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ta\Desktop\QKB ERNO\"/>
    </mc:Choice>
  </mc:AlternateContent>
  <bookViews>
    <workbookView xWindow="0" yWindow="0" windowWidth="2424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<sst xmlns="http://schemas.openxmlformats.org/spreadsheetml/2006/main" count="414" uniqueCount="271">
  <si>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</si>
  <si>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</si>
  <si>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</si>
  <si>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</si>
  <si>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</si>
  <si>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</si>
  <si>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</si>
  <si>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</si>
  <si>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</si>
  <si>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</si>
  <si>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</si>
  <si>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</si>
  <si>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</si>
  <si>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</si>
  <si>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</si>
  <si>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</si>
  <si>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</si>
  <si>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</si>
  <si>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</si>
  <si>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</si>
  <si>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</si>
  <si>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</si>
  <si>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</si>
  <si>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</si>
  <si>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</si>
  <si>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</si>
  <si>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</si>
  <si>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</si>
  <si>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</si>
  <si>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</si>
  <si>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</si>
  <si>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</si>
  <si>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</si>
  <si>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</si>
  <si>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</si>
  <si>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</si>
  <si>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</si>
  <si>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</si>
  <si>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</si>
  <si>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</si>
  <si>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</si>
  <si>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</si>
  <si>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</si>
  <si>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</si>
  <si>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</si>
  <si>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</si>
  <si>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</si>
  <si>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</si>
  <si>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</si>
  <si>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</si>
  <si>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</si>
  <si>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</si>
  <si>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</si>
  <si>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</si>
  <si>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</si>
  <si>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</si>
  <si>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</si>
  <si>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</si>
  <si>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</si>
  <si>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</si>
  <si>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</si>
  <si>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</si>
  <si>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</si>
  <si>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</si>
  <si>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</si>
  <si>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</si>
  <si>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</si>
  <si>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</si>
  <si>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</si>
  <si>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</si>
  <si>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</si>
  <si>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</si>
  <si>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</si>
  <si>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</si>
  <si>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</si>
  <si>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</si>
  <si>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</si>
  <si>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</si>
  <si>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</si>
  <si>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</si>
  <si>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</si>
  <si>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</si>
  <si>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</si>
  <si>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</si>
  <si>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</si>
  <si>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</si>
  <si>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</si>
  <si>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</si>
  <si>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</si>
  <si>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</si>
  <si>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</si>
  <si>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</si>
  <si>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</si>
  <si>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</si>
  <si>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</si>
  <si>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</si>
  <si>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</si>
  <si>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</si>
  <si>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</si>
  <si>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</si>
  <si>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</si>
  <si>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</si>
  <si>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</si>
  <si>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</si>
  <si>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</si>
  <si>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</si>
  <si>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</si>
  <si>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</si>
  <si>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</si>
  <si>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</si>
  <si>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</si>
  <si>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</si>
  <si>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</si>
  <si>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</si>
  <si>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</si>
  <si>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</si>
  <si>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</si>
  <si>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</si>
  <si>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</si>
  <si>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</si>
  <si>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</si>
  <si>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</si>
  <si>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</si>
  <si>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</si>
  <si>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</si>
  <si>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</si>
  <si>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</si>
  <si>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</si>
  <si>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</si>
  <si>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</si>
  <si>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</si>
  <si>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</si>
  <si>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</si>
  <si>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</si>
  <si>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</si>
  <si>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</si>
  <si>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</si>
  <si>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</si>
  <si>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</si>
  <si>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</si>
  <si>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</si>
  <si>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</si>
  <si>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</si>
  <si>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</si>
  <si>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</si>
  <si>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</si>
  <si>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</si>
  <si>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</si>
  <si>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</si>
  <si>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</si>
  <si>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</si>
  <si>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</si>
  <si>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</si>
  <si>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</si>
  <si>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</si>
  <si>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</si>
  <si>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</si>
  <si>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</si>
  <si>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</si>
  <si>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</si>
  <si>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</si>
  <si>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</si>
  <si>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</si>
  <si>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</si>
  <si>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</si>
  <si>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</si>
  <si>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</si>
  <si>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</si>
  <si>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</si>
  <si>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</si>
  <si>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</si>
  <si>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</si>
  <si>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</si>
  <si>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</si>
  <si>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</si>
  <si>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</si>
  <si>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</si>
  <si>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</si>
  <si>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</si>
  <si>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</si>
  <si>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</si>
  <si>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</si>
  <si>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</si>
  <si>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</si>
  <si>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</si>
  <si>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</si>
  <si>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</si>
  <si>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</si>
  <si>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</si>
  <si>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</si>
  <si>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</si>
  <si>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</si>
  <si>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</si>
  <si>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</si>
  <si>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</si>
  <si>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</si>
  <si>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</si>
  <si>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</si>
  <si>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</si>
  <si>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</si>
  <si>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</si>
  <si>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</si>
  <si>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</si>
  <si>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</si>
  <si>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</si>
  <si>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</si>
  <si>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</si>
  <si>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</si>
  <si>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</si>
  <si>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</si>
  <si>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</si>
  <si>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</si>
  <si>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</si>
  <si>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</si>
  <si>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</si>
  <si>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</si>
  <si>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</si>
  <si>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</si>
  <si>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</si>
  <si>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</si>
  <si>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</si>
  <si>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</si>
  <si>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</si>
  <si>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</si>
  <si>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</si>
  <si>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</si>
  <si>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</si>
  <si>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</si>
  <si>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</si>
  <si>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</si>
  <si>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</si>
  <si>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</si>
  <si>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</si>
  <si>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</si>
  <si>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</si>
  <si>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</si>
  <si>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</si>
  <si>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</si>
  <si>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</si>
  <si>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</si>
  <si>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</si>
  <si>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</si>
  <si>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</si>
  <si>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</si>
  <si>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</si>
  <si>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</si>
  <si>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</si>
  <si>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</si>
  <si>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</si>
  <si>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</si>
  <si>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</si>
  <si>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</si>
  <si>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</si>
  <si>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</si>
  <si>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</si>
  <si>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</si>
  <si>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</si>
  <si>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</si>
  <si>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</si>
  <si>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</si>
  <si>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</si>
  <si>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</si>
  <si>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</si>
  <si>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</si>
  <si>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</si>
  <si>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</si>
  <si>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Leke</t>
  </si>
  <si>
    <t>Pasqyrat financiare te vitit 2020</t>
  </si>
  <si>
    <t>ER-NO SHPK</t>
  </si>
  <si>
    <t>NIPT L11809002 H</t>
  </si>
  <si>
    <t>Te tjera (pershkruaj)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</si>
</sst>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F48" sqref="F4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266</v>
      </c>
    </row>
    <row r="5" spans="1:6">
      <c r="A5" s="49" t="s">
        <v>228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214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1689254</v>
      </c>
      <c r="C10" s="52"/>
      <c r="D10" s="64">
        <v>1616585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215</v>
      </c>
      <c r="B15" s="64"/>
      <c r="C15" s="52"/>
      <c r="D15" s="64"/>
      <c r="E15" s="51"/>
      <c r="F15" s="42"/>
    </row>
    <row r="16" spans="1:6">
      <c r="A16" s="45" t="s">
        <v>216</v>
      </c>
      <c r="B16" s="64"/>
      <c r="C16" s="52"/>
      <c r="D16" s="64"/>
      <c r="E16" s="51"/>
      <c r="F16" s="42"/>
    </row>
    <row r="17" spans="1:6">
      <c r="A17" s="45" t="s">
        <v>217</v>
      </c>
      <c r="B17" s="64"/>
      <c r="C17" s="52"/>
      <c r="D17" s="64"/>
      <c r="E17" s="51"/>
      <c r="F17" s="42"/>
    </row>
    <row r="18" spans="1:6">
      <c r="A18" s="45" t="s">
        <v>218</v>
      </c>
      <c r="B18" s="51"/>
      <c r="C18" s="52"/>
      <c r="D18" s="51"/>
      <c r="E18" s="51"/>
      <c r="F18" s="42"/>
    </row>
    <row r="19" spans="1:6">
      <c r="A19" s="63" t="s">
        <v>218</v>
      </c>
      <c r="B19" s="64"/>
      <c r="C19" s="52"/>
      <c r="D19" s="64"/>
      <c r="E19" s="51"/>
      <c r="F19" s="42"/>
    </row>
    <row r="20" spans="1:6">
      <c r="A20" s="63" t="s">
        <v>242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-1399000</v>
      </c>
      <c r="C22" s="52"/>
      <c r="D22" s="64">
        <v>-1126001</v>
      </c>
      <c r="E22" s="51"/>
      <c r="F22" s="42"/>
    </row>
    <row r="23" spans="1:6">
      <c r="A23" s="63" t="s">
        <v>244</v>
      </c>
      <c r="B23" s="64">
        <v>-258349</v>
      </c>
      <c r="C23" s="52"/>
      <c r="D23" s="64">
        <v>-185882</v>
      </c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219</v>
      </c>
      <c r="B25" s="64"/>
      <c r="C25" s="52"/>
      <c r="D25" s="64"/>
      <c r="E25" s="51"/>
      <c r="F25" s="42"/>
    </row>
    <row r="26" spans="1:6">
      <c r="A26" s="45" t="s">
        <v>234</v>
      </c>
      <c r="B26" s="64"/>
      <c r="C26" s="52"/>
      <c r="D26" s="64"/>
      <c r="E26" s="51"/>
      <c r="F26" s="42"/>
    </row>
    <row r="27" spans="1:6">
      <c r="A27" s="45" t="s">
        <v>220</v>
      </c>
      <c r="B27" s="64">
        <v>-1053974</v>
      </c>
      <c r="C27" s="52"/>
      <c r="D27" s="64">
        <v>-703754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249</v>
      </c>
      <c r="B34" s="64">
        <v>225</v>
      </c>
      <c r="C34" s="52"/>
      <c r="D34" s="64">
        <v>300177</v>
      </c>
      <c r="E34" s="51"/>
      <c r="F34" s="42"/>
    </row>
    <row r="35" spans="1:6">
      <c r="A35" s="45" t="s">
        <v>221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250</v>
      </c>
      <c r="B37" s="64">
        <v>-38651</v>
      </c>
      <c r="C37" s="52"/>
      <c r="D37" s="64">
        <v>-22312</v>
      </c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/>
      <c r="C39" s="52"/>
      <c r="D39" s="64"/>
      <c r="E39" s="51"/>
      <c r="F39" s="42"/>
    </row>
    <row r="40" spans="1:6">
      <c r="A40" s="45" t="s">
        <v>222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223</v>
      </c>
      <c r="B42" s="54">
        <f>SUM(B9:B41)</f>
        <v>-1060495</v>
      </c>
      <c r="C42" s="55"/>
      <c r="D42" s="54">
        <f>SUM(D9:D41)</f>
        <v>-121187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224</v>
      </c>
      <c r="B44" s="64"/>
      <c r="C44" s="52"/>
      <c r="D44" s="64"/>
      <c r="E44" s="51"/>
      <c r="F44" s="42"/>
    </row>
    <row r="45" spans="1:6">
      <c r="A45" s="63" t="s">
        <v>225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f>SUM(B42:B46)</f>
        <v>-1060495</v>
      </c>
      <c r="C47" s="58"/>
      <c r="D47" s="67">
        <f>SUM(D42:D46)</f>
        <v>-121187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270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241</v>
      </c>
      <c r="B57" s="76">
        <f>B47+B55</f>
        <v>-1060495</v>
      </c>
      <c r="C57" s="77"/>
      <c r="D57" s="76">
        <f>D47+D55</f>
        <v>-121187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226</v>
      </c>
      <c r="B60" s="64"/>
      <c r="C60" s="51"/>
      <c r="D60" s="64"/>
      <c r="E60" s="61"/>
      <c r="F60" s="39"/>
    </row>
    <row r="61" spans="1:6">
      <c r="A61" s="73" t="s">
        <v>227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Neta</cp:lastModifiedBy>
  <cp:lastPrinted>2016-10-03T09:59:38Z</cp:lastPrinted>
  <dcterms:created xsi:type="dcterms:W3CDTF">2012-01-19T09:31:29Z</dcterms:created>
  <dcterms:modified xsi:type="dcterms:W3CDTF">2021-07-13T16:08:04Z</dcterms:modified>
</cp:coreProperties>
</file>