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6" yWindow="0" windowWidth="20496" windowHeight="6768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<sst xmlns="http://schemas.openxmlformats.org/spreadsheetml/2006/main" count="414" uniqueCount="271">
  <si>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</si>
  <si>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</si>
  <si>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</si>
  <si>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</si>
  <si>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</si>
  <si>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</si>
  <si>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</si>
  <si>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</si>
  <si>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</si>
  <si>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</si>
  <si>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</si>
  <si>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</si>
  <si>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</si>
  <si>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</si>
  <si>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</si>
  <si>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</si>
  <si>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</si>
  <si>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</si>
  <si>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</si>
  <si>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</si>
  <si>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</si>
  <si>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</si>
  <si>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</si>
  <si>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</si>
  <si>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</si>
  <si>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</si>
  <si>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</si>
  <si>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</si>
  <si>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</si>
  <si>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</si>
  <si>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</si>
  <si>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</si>
  <si>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</si>
  <si>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</si>
  <si>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</si>
  <si>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</si>
  <si>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</si>
  <si>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</si>
  <si>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</si>
  <si>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</si>
  <si>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</si>
  <si>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</si>
  <si>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</si>
  <si>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</si>
  <si>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</si>
  <si>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</si>
  <si>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</si>
  <si>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</si>
  <si>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</si>
  <si>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</si>
  <si>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</si>
  <si>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</si>
  <si>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</si>
  <si>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</si>
  <si>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</si>
  <si>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</si>
  <si>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</si>
  <si>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</si>
  <si>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</si>
  <si>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</si>
  <si>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</si>
  <si>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</si>
  <si>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</si>
  <si>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</si>
  <si>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</si>
  <si>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</si>
  <si>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</si>
  <si>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</si>
  <si>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</si>
  <si>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</si>
  <si>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</si>
  <si>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</si>
  <si>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</si>
  <si>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</si>
  <si>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</si>
  <si>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</si>
  <si>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</si>
  <si>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</si>
  <si>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</si>
  <si>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</si>
  <si>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</si>
  <si>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</si>
  <si>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</si>
  <si>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</si>
  <si>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</si>
  <si>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</si>
  <si>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</si>
  <si>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</si>
  <si>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</si>
  <si>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</si>
  <si>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</si>
  <si>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</si>
  <si>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</si>
  <si>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</si>
  <si>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</si>
  <si>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</si>
  <si>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</si>
  <si>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</si>
  <si>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</si>
  <si>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</si>
  <si>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</si>
  <si>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</si>
  <si>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</si>
  <si>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</si>
  <si>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</si>
  <si>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</si>
  <si>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</si>
  <si>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</si>
  <si>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</si>
  <si>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</si>
  <si>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</si>
  <si>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</si>
  <si>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</si>
  <si>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</si>
  <si>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</si>
  <si>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</si>
  <si>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</si>
  <si>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</si>
  <si>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</si>
  <si>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</si>
  <si>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</si>
  <si>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</si>
  <si>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</si>
  <si>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</si>
  <si>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</si>
  <si>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</si>
  <si>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</si>
  <si>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</si>
  <si>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</si>
  <si>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</si>
  <si>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</si>
  <si>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</si>
  <si>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</si>
  <si>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</si>
  <si>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</si>
  <si>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</si>
  <si>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</si>
  <si>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</si>
  <si>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</si>
  <si>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</si>
  <si>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</si>
  <si>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</si>
  <si>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</si>
  <si>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</si>
  <si>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</si>
  <si>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</si>
  <si>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</si>
  <si>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</si>
  <si>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</si>
  <si>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</si>
  <si>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</si>
  <si>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</si>
  <si>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</si>
  <si>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</si>
  <si>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</si>
  <si>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</si>
  <si>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</si>
  <si>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</si>
  <si>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</si>
  <si>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</si>
  <si>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</si>
  <si>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</si>
  <si>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</si>
  <si>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</si>
  <si>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</si>
  <si>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</si>
  <si>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</si>
  <si>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</si>
  <si>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</si>
  <si>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</si>
  <si>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</si>
  <si>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</si>
  <si>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</si>
  <si>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</si>
  <si>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</si>
  <si>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</si>
  <si>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</si>
  <si>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</si>
  <si>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</si>
  <si>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</si>
  <si>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</si>
  <si>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</si>
  <si>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</si>
  <si>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</si>
  <si>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</si>
  <si>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</si>
  <si>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</si>
  <si>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</si>
  <si>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</si>
  <si>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</si>
  <si>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</si>
  <si>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</si>
  <si>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</si>
  <si>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</si>
  <si>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</si>
  <si>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</si>
  <si>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</si>
  <si>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</si>
  <si>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</si>
  <si>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</si>
  <si>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</si>
  <si>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</si>
  <si>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</si>
  <si>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</si>
  <si>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</si>
  <si>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</si>
  <si>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</si>
  <si>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</si>
  <si>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</si>
  <si>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</si>
  <si>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</si>
  <si>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</si>
  <si>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</si>
  <si>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</si>
  <si>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</si>
  <si>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</si>
  <si>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</si>
  <si>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</si>
  <si>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</si>
  <si>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</si>
  <si>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</si>
  <si>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</si>
  <si>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</si>
  <si>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</si>
  <si>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</si>
  <si>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</si>
  <si>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</si>
  <si>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</si>
  <si>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</si>
  <si>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</si>
  <si>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</si>
  <si>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</si>
  <si>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</si>
  <si>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</si>
  <si>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</si>
  <si>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</si>
  <si>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</si>
  <si>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</si>
  <si>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</si>
  <si>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</si>
  <si>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</si>
  <si>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</si>
  <si>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</si>
  <si>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</si>
  <si>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</si>
  <si>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</si>
  <si>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</si>
  <si>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</si>
  <si>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</si>
  <si>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</si>
  <si>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</si>
  <si>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</si>
  <si>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</si>
  <si>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</si>
  <si>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</si>
  <si>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</si>
  <si>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</si>
  <si>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</si>
  <si>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</si>
  <si>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</si>
  <si>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</si>
  <si>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</si>
  <si>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</si>
  <si>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</si>
  <si>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</si>
  <si>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</si>
  <si>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</si>
  <si>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</si>
  <si>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2RC shpk</t>
  </si>
  <si>
    <t>NIPT K82303007K</t>
  </si>
  <si>
    <t>Lek</t>
  </si>
</sst>
</file>

<file path=xl/styles.xml><?xml version="1.0" encoding="utf-8"?>
<styleSheet xmlns="http://schemas.openxmlformats.org/spreadsheetml/2006/main">
  <numFmts count="24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  <numFmt numFmtId="185" formatCode="_-* #,##0_L_e_k_-;\-* #,##0_L_e_k_-;_-* &quot;-&quot;??_L_e_k_-;_-@_-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7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" fontId="174" fillId="61" borderId="0" xfId="215" applyNumberFormat="1" applyFont="1" applyFill="1" applyBorder="1" applyAlignment="1" applyProtection="1">
      <alignment horizontal="right" wrapText="1"/>
    </xf>
    <xf numFmtId="185" fontId="174" fillId="61" borderId="0" xfId="215" applyNumberFormat="1" applyFont="1" applyFill="1" applyBorder="1" applyAlignment="1" applyProtection="1">
      <alignment horizontal="right" wrapText="1"/>
    </xf>
    <xf numFmtId="0" fontId="174" fillId="61" borderId="0" xfId="215" applyNumberFormat="1" applyFont="1" applyFill="1" applyBorder="1" applyAlignment="1" applyProtection="1">
      <alignment horizontal="right" wrapText="1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2" workbookViewId="0">
      <selection activeCell="F27" sqref="F27"/>
    </sheetView>
  </sheetViews>
  <sheetFormatPr defaultColWidth="9.109375" defaultRowHeight="13.8"/>
  <cols>
    <col min="1" max="1" width="110.5546875" style="42" customWidth="1"/>
    <col min="2" max="2" width="15.6640625" style="41" customWidth="1"/>
    <col min="3" max="3" width="2.6640625" style="41" customWidth="1"/>
    <col min="4" max="4" width="15.6640625" style="41" customWidth="1"/>
    <col min="5" max="5" width="2.5546875" style="41" customWidth="1"/>
    <col min="6" max="6" width="22" style="41" customWidth="1"/>
    <col min="7" max="8" width="11" style="42" bestFit="1" customWidth="1"/>
    <col min="9" max="9" width="9.5546875" style="42" bestFit="1" customWidth="1"/>
    <col min="10" max="16384" width="9.109375" style="42"/>
  </cols>
  <sheetData>
    <row r="1" spans="1:6">
      <c r="A1" s="49" t="s">
        <v>267</v>
      </c>
    </row>
    <row r="2" spans="1:6" ht="14.4">
      <c r="A2" s="50" t="s">
        <v>268</v>
      </c>
    </row>
    <row r="3" spans="1:6" ht="14.4">
      <c r="A3" s="50" t="s">
        <v>269</v>
      </c>
    </row>
    <row r="4" spans="1:6" ht="14.4">
      <c r="A4" s="50" t="s">
        <v>270</v>
      </c>
    </row>
    <row r="5" spans="1:6" ht="14.4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 ht="14.4">
      <c r="A8" s="48"/>
      <c r="B8" s="44"/>
      <c r="C8" s="46"/>
      <c r="D8" s="44"/>
      <c r="E8" s="56"/>
      <c r="F8" s="42"/>
    </row>
    <row r="9" spans="1:6" ht="14.4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84">
        <v>6234610.0899999999</v>
      </c>
      <c r="C10" s="52"/>
      <c r="D10" s="84">
        <v>48137716.289999999</v>
      </c>
      <c r="E10" s="51"/>
      <c r="F10" s="82" t="s">
        <v>263</v>
      </c>
    </row>
    <row r="11" spans="1:6">
      <c r="A11" s="63" t="s">
        <v>260</v>
      </c>
      <c r="B11" s="84">
        <v>4809231.08</v>
      </c>
      <c r="C11" s="52"/>
      <c r="D11" s="84">
        <v>5067146.72</v>
      </c>
      <c r="E11" s="51"/>
      <c r="F11" s="82" t="s">
        <v>264</v>
      </c>
    </row>
    <row r="12" spans="1:6">
      <c r="A12" s="63" t="s">
        <v>261</v>
      </c>
      <c r="B12" s="84">
        <v>75906</v>
      </c>
      <c r="C12" s="52"/>
      <c r="D12" s="84">
        <v>87333026.100000009</v>
      </c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84">
        <v>161437.39000000001</v>
      </c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84">
        <v>-1067513</v>
      </c>
      <c r="C19" s="52"/>
      <c r="D19" s="84">
        <v>-65622943.168698393</v>
      </c>
      <c r="E19" s="51"/>
      <c r="F19" s="42"/>
    </row>
    <row r="20" spans="1:6">
      <c r="A20" s="63" t="s">
        <v>243</v>
      </c>
      <c r="B20" s="84">
        <v>-5399506.5999999996</v>
      </c>
      <c r="C20" s="52"/>
      <c r="D20" s="84">
        <v>-17516981.575599998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84">
        <v>-4738437</v>
      </c>
      <c r="C22" s="52"/>
      <c r="D22" s="84">
        <v>-9355789</v>
      </c>
      <c r="E22" s="51"/>
      <c r="F22" s="42"/>
    </row>
    <row r="23" spans="1:6">
      <c r="A23" s="63" t="s">
        <v>245</v>
      </c>
      <c r="B23" s="84">
        <v>-745538.5</v>
      </c>
      <c r="C23" s="52"/>
      <c r="D23" s="84">
        <v>-1515148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85">
        <v>-2864127</v>
      </c>
      <c r="C26" s="52"/>
      <c r="D26" s="84">
        <v>-2579253.3599513043</v>
      </c>
      <c r="E26" s="51"/>
      <c r="F26" s="42"/>
    </row>
    <row r="27" spans="1:6">
      <c r="A27" s="45" t="s">
        <v>221</v>
      </c>
      <c r="B27" s="84">
        <v>-9583025.071560001</v>
      </c>
      <c r="C27" s="52"/>
      <c r="D27" s="84">
        <v>-10069297.338499999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84">
        <v>743079.1253999999</v>
      </c>
      <c r="C33" s="52"/>
      <c r="D33" s="84">
        <v>6339763.1513203001</v>
      </c>
      <c r="E33" s="51"/>
      <c r="F33" s="42"/>
    </row>
    <row r="34" spans="1:6" ht="15" customHeight="1">
      <c r="A34" s="63" t="s">
        <v>250</v>
      </c>
      <c r="B34" s="84"/>
      <c r="C34" s="52"/>
      <c r="D34" s="86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-324749.18699999998</v>
      </c>
      <c r="C37" s="52"/>
      <c r="D37" s="64">
        <v>-602371.5012095999</v>
      </c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>
        <v>-5026119.8170000007</v>
      </c>
      <c r="C39" s="52"/>
      <c r="D39" s="64">
        <v>-771939.95449999988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 ht="14.4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-17886189.880160004</v>
      </c>
      <c r="C42" s="55"/>
      <c r="D42" s="54">
        <f>SUM(D9:D41)</f>
        <v>39005365.752861001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85">
        <v>-3394954.7778541502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-17886189.880160004</v>
      </c>
      <c r="C47" s="58"/>
      <c r="D47" s="67">
        <f>SUM(D42:D46)</f>
        <v>35610410.975006849</v>
      </c>
      <c r="E47" s="58"/>
      <c r="F47" s="42"/>
    </row>
    <row r="48" spans="1:6" ht="14.4" thickBot="1">
      <c r="A48" s="68"/>
      <c r="B48" s="69"/>
      <c r="C48" s="69"/>
      <c r="D48" s="69"/>
      <c r="E48" s="59"/>
      <c r="F48" s="42"/>
    </row>
    <row r="49" spans="1:6" ht="14.4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4.4" thickBot="1">
      <c r="A57" s="70" t="s">
        <v>242</v>
      </c>
      <c r="B57" s="76">
        <f>B47+B55</f>
        <v>-17886189.880160004</v>
      </c>
      <c r="C57" s="77"/>
      <c r="D57" s="76">
        <f>D47+D55</f>
        <v>35610410.975006849</v>
      </c>
      <c r="E57" s="60"/>
      <c r="F57" s="37"/>
    </row>
    <row r="58" spans="1:6" ht="14.4" thickTop="1">
      <c r="A58" s="73"/>
      <c r="B58" s="74"/>
      <c r="C58" s="75"/>
      <c r="D58" s="74"/>
      <c r="E58" s="60"/>
      <c r="F58" s="37"/>
    </row>
    <row r="59" spans="1:6" ht="14.4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MARSELA</cp:lastModifiedBy>
  <cp:lastPrinted>2016-10-03T09:59:38Z</cp:lastPrinted>
  <dcterms:created xsi:type="dcterms:W3CDTF">2012-01-19T09:31:29Z</dcterms:created>
  <dcterms:modified xsi:type="dcterms:W3CDTF">2019-07-20T11:43:22Z</dcterms:modified>
</cp:coreProperties>
</file>