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tino\Desktop\EL PROM\2019\"/>
    </mc:Choice>
  </mc:AlternateContent>
  <xr:revisionPtr revIDLastSave="0" documentId="13_ncr:1_{FA9E1D8C-B851-4325-93D8-9E9C2F2CCF9E}" xr6:coauthVersionLast="45" xr6:coauthVersionMax="45" xr10:uidLastSave="{00000000-0000-0000-0000-000000000000}"/>
  <bookViews>
    <workbookView xWindow="1500" yWindow="705" windowWidth="19455" windowHeight="1504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<sst xmlns="http://schemas.openxmlformats.org/spreadsheetml/2006/main" count="414" uniqueCount="271">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</sst>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C46" sqref="C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</row>
    <row r="2" spans="1:6">
      <c r="A2" s="50" t="s">
        <v>238</v>
      </c>
    </row>
    <row r="3" spans="1:6">
      <c r="A3" s="50" t="s">
        <v>239</v>
      </c>
    </row>
    <row r="4" spans="1:6">
      <c r="A4" s="50" t="s">
        <v>240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2500000</v>
      </c>
      <c r="C10" s="52"/>
      <c r="D10" s="64">
        <v>3500000</v>
      </c>
      <c r="E10" s="51"/>
      <c r="F10" s="82" t="s">
        <v>266</v>
      </c>
    </row>
    <row r="11" spans="1:6">
      <c r="A11" s="63" t="s">
        <v>263</v>
      </c>
      <c r="B11" s="64">
        <v>0</v>
      </c>
      <c r="C11" s="52"/>
      <c r="D11" s="64">
        <v>0</v>
      </c>
      <c r="E11" s="51"/>
      <c r="F11" s="82" t="s">
        <v>267</v>
      </c>
    </row>
    <row r="12" spans="1:6">
      <c r="A12" s="63" t="s">
        <v>264</v>
      </c>
      <c r="B12" s="64">
        <v>0</v>
      </c>
      <c r="C12" s="52"/>
      <c r="D12" s="64">
        <v>0</v>
      </c>
      <c r="E12" s="51"/>
      <c r="F12" s="82" t="s">
        <v>267</v>
      </c>
    </row>
    <row r="13" spans="1:6">
      <c r="A13" s="63" t="s">
        <v>265</v>
      </c>
      <c r="B13" s="64">
        <v>0</v>
      </c>
      <c r="C13" s="52"/>
      <c r="D13" s="64">
        <v>0</v>
      </c>
      <c r="E13" s="51"/>
      <c r="F13" s="82" t="s">
        <v>267</v>
      </c>
    </row>
    <row r="14" spans="1:6">
      <c r="A14" s="63" t="s">
        <v>262</v>
      </c>
      <c r="B14" s="64">
        <v>0</v>
      </c>
      <c r="C14" s="52"/>
      <c r="D14" s="64">
        <v>0</v>
      </c>
      <c r="E14" s="51"/>
      <c r="F14" s="82" t="s">
        <v>268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-402697</v>
      </c>
      <c r="C19" s="52"/>
      <c r="D19" s="64">
        <v>0</v>
      </c>
      <c r="E19" s="51"/>
      <c r="F19" s="42"/>
    </row>
    <row r="20" spans="1:6">
      <c r="A20" s="63" t="s">
        <v>246</v>
      </c>
      <c r="B20" s="64">
        <v>-76883</v>
      </c>
      <c r="C20" s="52"/>
      <c r="D20" s="64">
        <v>-77107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-633908</v>
      </c>
      <c r="C22" s="52"/>
      <c r="D22" s="64">
        <v>-360000</v>
      </c>
      <c r="E22" s="51"/>
      <c r="F22" s="42"/>
    </row>
    <row r="23" spans="1:6">
      <c r="A23" s="63" t="s">
        <v>248</v>
      </c>
      <c r="B23" s="64">
        <v>-70997</v>
      </c>
      <c r="C23" s="52"/>
      <c r="D23" s="64">
        <v>-45210</v>
      </c>
      <c r="E23" s="51"/>
      <c r="F23" s="42"/>
    </row>
    <row r="24" spans="1:6">
      <c r="A24" s="63" t="s">
        <v>250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84"/>
    </row>
    <row r="26" spans="1:6">
      <c r="A26" s="45" t="s">
        <v>234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249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258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252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257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253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254</v>
      </c>
      <c r="B37" s="64">
        <v>-9672</v>
      </c>
      <c r="C37" s="52"/>
      <c r="D37" s="64"/>
      <c r="E37" s="51"/>
      <c r="F37" s="42"/>
    </row>
    <row r="38" spans="1:6">
      <c r="A38" s="63" t="s">
        <v>256</v>
      </c>
      <c r="B38" s="64">
        <v>0</v>
      </c>
      <c r="C38" s="52"/>
      <c r="D38" s="64"/>
      <c r="E38" s="51"/>
      <c r="F38" s="42"/>
    </row>
    <row r="39" spans="1:6">
      <c r="A39" s="63" t="s">
        <v>255</v>
      </c>
      <c r="B39" s="64">
        <v>0</v>
      </c>
      <c r="C39" s="52"/>
      <c r="D39" s="64"/>
      <c r="E39" s="51"/>
      <c r="F39" s="42"/>
    </row>
    <row r="40" spans="1:6">
      <c r="A40" s="45" t="s">
        <v>223</v>
      </c>
      <c r="B40" s="64">
        <v>0</v>
      </c>
      <c r="C40" s="52"/>
      <c r="D40" s="64"/>
      <c r="E40" s="51"/>
      <c r="F40" s="84"/>
    </row>
    <row r="41" spans="1:6">
      <c r="A41" s="80" t="s">
        <v>259</v>
      </c>
      <c r="B41" s="64">
        <v>0</v>
      </c>
      <c r="C41" s="52"/>
      <c r="D41" s="64"/>
      <c r="E41" s="51"/>
      <c r="F41" s="42"/>
    </row>
    <row r="42" spans="1:6">
      <c r="A42" s="45" t="s">
        <v>224</v>
      </c>
      <c r="B42" s="54">
        <f>SUM(B9:B41)</f>
        <v>1305843</v>
      </c>
      <c r="C42" s="55"/>
      <c r="D42" s="54">
        <f>SUM(D9:D41)</f>
        <v>3017683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270</v>
      </c>
      <c r="B44" s="64">
        <v>-65292</v>
      </c>
      <c r="C44" s="52"/>
      <c r="D44" s="64">
        <v>-455873</v>
      </c>
      <c r="E44" s="51"/>
      <c r="F44" s="42"/>
    </row>
    <row r="45" spans="1:6">
      <c r="A45" s="63" t="s">
        <v>225</v>
      </c>
      <c r="B45" s="64">
        <v>0</v>
      </c>
      <c r="C45" s="52"/>
      <c r="D45" s="64"/>
      <c r="E45" s="51"/>
      <c r="F45" s="42"/>
    </row>
    <row r="46" spans="1:6">
      <c r="A46" s="63" t="s">
        <v>235</v>
      </c>
      <c r="B46" s="64">
        <v>0</v>
      </c>
      <c r="C46" s="52"/>
      <c r="D46" s="64"/>
      <c r="E46" s="51"/>
      <c r="F46" s="42"/>
    </row>
    <row r="47" spans="1:6">
      <c r="A47" s="45" t="s">
        <v>242</v>
      </c>
      <c r="B47" s="67">
        <f>SUM(B42:B46)</f>
        <v>1240551</v>
      </c>
      <c r="C47" s="58"/>
      <c r="D47" s="67">
        <f>SUM(D42:D46)</f>
        <v>2561810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229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230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231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232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1240551</v>
      </c>
      <c r="C57" s="77"/>
      <c r="D57" s="76">
        <f>D47+D55</f>
        <v>2561810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227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Elsa</cp:lastModifiedBy>
  <cp:lastPrinted>2016-10-03T09:59:38Z</cp:lastPrinted>
  <dcterms:created xsi:type="dcterms:W3CDTF">2012-01-19T09:31:29Z</dcterms:created>
  <dcterms:modified xsi:type="dcterms:W3CDTF">2020-07-23T09:16:51Z</dcterms:modified>
</cp:coreProperties>
</file>