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 l="1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<sst xmlns="http://schemas.openxmlformats.org/spreadsheetml/2006/main" count="420" uniqueCount="270">
  <si>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</si>
  <si>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</si>
  <si>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</si>
  <si>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</si>
  <si>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</si>
  <si>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</si>
  <si>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</si>
  <si>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</si>
  <si>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</si>
  <si>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</si>
  <si>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</si>
  <si>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</si>
  <si>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</si>
  <si>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</si>
  <si>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</si>
  <si>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</si>
  <si>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</si>
  <si>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</si>
  <si>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</si>
  <si>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</si>
  <si>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</si>
  <si>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</si>
  <si>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</si>
  <si>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</si>
  <si>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</si>
  <si>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</si>
  <si>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</si>
  <si>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</si>
  <si>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</si>
  <si>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</si>
  <si>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</si>
  <si>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</si>
  <si>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</si>
  <si>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</si>
  <si>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</si>
  <si>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</si>
  <si>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</si>
  <si>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</si>
  <si>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</si>
  <si>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</si>
  <si>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</si>
  <si>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</si>
  <si>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</si>
  <si>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</si>
  <si>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</si>
  <si>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</si>
  <si>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</si>
  <si>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</si>
  <si>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</si>
  <si>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</si>
  <si>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</si>
  <si>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</si>
  <si>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</si>
  <si>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</si>
  <si>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</si>
  <si>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</si>
  <si>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</si>
  <si>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</si>
  <si>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</si>
  <si>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</si>
  <si>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</si>
  <si>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</si>
  <si>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</si>
  <si>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</si>
  <si>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</si>
  <si>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</si>
  <si>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</si>
  <si>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</si>
  <si>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</si>
  <si>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</si>
  <si>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</si>
  <si>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</si>
  <si>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</si>
  <si>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</si>
  <si>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</si>
  <si>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</si>
  <si>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</si>
  <si>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</si>
  <si>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</si>
  <si>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</si>
  <si>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</si>
  <si>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</si>
  <si>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</si>
  <si>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</si>
  <si>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</si>
  <si>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</si>
  <si>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</si>
  <si>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</si>
  <si>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</si>
  <si>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</si>
  <si>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</si>
  <si>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</si>
  <si>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</si>
  <si>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</si>
  <si>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</si>
  <si>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</si>
  <si>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</si>
  <si>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</si>
  <si>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</si>
  <si>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</si>
  <si>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</si>
  <si>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</si>
  <si>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</si>
  <si>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</si>
  <si>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</si>
  <si>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</si>
  <si>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</si>
  <si>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</si>
  <si>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</si>
  <si>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</si>
  <si>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</si>
  <si>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</si>
  <si>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</si>
  <si>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</si>
  <si>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</si>
  <si>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</si>
  <si>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</si>
  <si>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</si>
  <si>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</si>
  <si>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</si>
  <si>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</si>
  <si>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</si>
  <si>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</si>
  <si>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</si>
  <si>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</si>
  <si>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</si>
  <si>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</si>
  <si>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</si>
  <si>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</si>
  <si>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</si>
  <si>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</si>
  <si>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</si>
  <si>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</si>
  <si>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</si>
  <si>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</si>
  <si>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</si>
  <si>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</si>
  <si>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</si>
  <si>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</si>
  <si>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</si>
  <si>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</si>
  <si>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</si>
  <si>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</si>
  <si>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</si>
  <si>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</si>
  <si>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</si>
  <si>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</si>
  <si>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</si>
  <si>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</si>
  <si>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</si>
  <si>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</si>
  <si>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</si>
  <si>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</si>
  <si>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</si>
  <si>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</si>
  <si>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</si>
  <si>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</si>
  <si>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</si>
  <si>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</si>
  <si>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</si>
  <si>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</si>
  <si>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</si>
  <si>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</si>
  <si>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</si>
  <si>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</si>
  <si>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</si>
  <si>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</si>
  <si>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</si>
  <si>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</si>
  <si>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</si>
  <si>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</si>
  <si>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</si>
  <si>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</si>
  <si>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</si>
  <si>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</si>
  <si>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</si>
  <si>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</si>
  <si>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</si>
  <si>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</si>
  <si>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</si>
  <si>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</si>
  <si>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</si>
  <si>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</si>
  <si>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</si>
  <si>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</si>
  <si>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</si>
  <si>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</si>
  <si>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</si>
  <si>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</si>
  <si>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</si>
  <si>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</si>
  <si>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</si>
  <si>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</si>
  <si>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</si>
  <si>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</si>
  <si>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</si>
  <si>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</si>
  <si>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</si>
  <si>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</si>
  <si>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</si>
  <si>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</si>
  <si>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</si>
  <si>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</si>
  <si>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</si>
  <si>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</si>
  <si>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</si>
  <si>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</si>
  <si>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</si>
  <si>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</si>
  <si>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</si>
  <si>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</si>
  <si>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</si>
  <si>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</si>
  <si>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</si>
  <si>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</si>
  <si>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</si>
  <si>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</si>
  <si>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</si>
  <si>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</si>
  <si>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</si>
  <si>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</si>
  <si>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</si>
  <si>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</si>
  <si>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</si>
  <si>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</si>
  <si>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</si>
  <si>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</si>
  <si>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</si>
  <si>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</si>
  <si>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</si>
  <si>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</si>
  <si>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</si>
  <si>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</si>
  <si>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</si>
  <si>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</si>
  <si>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</si>
  <si>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</si>
  <si>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</si>
  <si>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</si>
  <si>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</si>
  <si>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</si>
  <si>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</si>
  <si>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</si>
  <si>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</si>
  <si>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</si>
  <si>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</si>
  <si>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</si>
  <si>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</si>
  <si>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</si>
  <si>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</si>
  <si>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</si>
  <si>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</si>
  <si>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</si>
  <si>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</si>
  <si>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</si>
  <si>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</si>
  <si>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</si>
  <si>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</si>
  <si>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</si>
  <si>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</si>
  <si>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</si>
  <si>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</si>
  <si>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</si>
  <si>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</si>
  <si>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</si>
  <si>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</si>
  <si>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NIPT J71317002N</t>
  </si>
  <si>
    <t>Lek</t>
  </si>
  <si>
    <t>EURON shpk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</si>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</sst>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0" xfId="0" applyNumberFormat="1" applyFont="1" applyBorder="1" applyAlignment="1">
      <alignment horizontal="right"/>
    </xf>
    <xf numFmtId="3" fontId="12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268</v>
      </c>
    </row>
    <row r="3" spans="1:6" ht="14.4">
      <c r="A3" s="50" t="s">
        <v>266</v>
      </c>
    </row>
    <row r="4" spans="1:6" ht="14.4">
      <c r="A4" s="50" t="s">
        <v>267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82">
        <v>7840000</v>
      </c>
      <c r="C10" s="52"/>
      <c r="D10" s="82">
        <v>7790000</v>
      </c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/>
      <c r="C19" s="52"/>
      <c r="D19" s="63"/>
      <c r="E19" s="51"/>
      <c r="F19" s="42"/>
    </row>
    <row r="20" spans="1:6">
      <c r="A20" s="62" t="s">
        <v>240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241</v>
      </c>
      <c r="B22" s="63">
        <v>-5502540</v>
      </c>
      <c r="C22" s="52"/>
      <c r="D22" s="63">
        <v>-5128653</v>
      </c>
      <c r="E22" s="51"/>
      <c r="F22" s="42"/>
    </row>
    <row r="23" spans="1:6">
      <c r="A23" s="62" t="s">
        <v>242</v>
      </c>
      <c r="B23" s="63">
        <v>-602715</v>
      </c>
      <c r="C23" s="52"/>
      <c r="D23" s="63">
        <v>-555823</v>
      </c>
      <c r="E23" s="51"/>
      <c r="F23" s="42"/>
    </row>
    <row r="24" spans="1:6">
      <c r="A24" s="62" t="s">
        <v>244</v>
      </c>
      <c r="B24" s="63"/>
      <c r="C24" s="52"/>
      <c r="D24" s="63"/>
      <c r="E24" s="51"/>
      <c r="F24" s="42" t="s">
        <v>263</v>
      </c>
    </row>
    <row r="25" spans="1:6">
      <c r="A25" s="45" t="s">
        <v>218</v>
      </c>
      <c r="B25" s="63">
        <v>-42762</v>
      </c>
      <c r="C25" s="52"/>
      <c r="D25" s="63">
        <v>-47514</v>
      </c>
      <c r="E25" s="51"/>
      <c r="F25" s="42"/>
    </row>
    <row r="26" spans="1:6">
      <c r="A26" s="45" t="s">
        <v>232</v>
      </c>
      <c r="B26" s="63">
        <v>-1260861</v>
      </c>
      <c r="C26" s="52"/>
      <c r="D26" s="63">
        <v>-1443683</v>
      </c>
      <c r="E26" s="51"/>
      <c r="F26" s="83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245</v>
      </c>
      <c r="B29" s="63"/>
      <c r="C29" s="52"/>
      <c r="D29" s="63"/>
      <c r="E29" s="51"/>
      <c r="F29" s="42"/>
    </row>
    <row r="30" spans="1:6" ht="15" customHeight="1">
      <c r="A30" s="62" t="s">
        <v>243</v>
      </c>
      <c r="B30" s="63"/>
      <c r="C30" s="52"/>
      <c r="D30" s="63"/>
      <c r="E30" s="51"/>
      <c r="F30" s="42" t="s">
        <v>263</v>
      </c>
    </row>
    <row r="31" spans="1:6" ht="15" customHeight="1">
      <c r="A31" s="62" t="s">
        <v>252</v>
      </c>
      <c r="B31" s="63"/>
      <c r="C31" s="52"/>
      <c r="D31" s="63"/>
      <c r="E31" s="51"/>
      <c r="F31" s="42"/>
    </row>
    <row r="32" spans="1:6" ht="15" customHeight="1">
      <c r="A32" s="62" t="s">
        <v>246</v>
      </c>
      <c r="B32" s="63"/>
      <c r="C32" s="52"/>
      <c r="D32" s="63"/>
      <c r="E32" s="51"/>
      <c r="F32" s="42" t="s">
        <v>263</v>
      </c>
    </row>
    <row r="33" spans="1:6" ht="15" customHeight="1">
      <c r="A33" s="62" t="s">
        <v>251</v>
      </c>
      <c r="B33" s="63"/>
      <c r="C33" s="52"/>
      <c r="D33" s="63"/>
      <c r="E33" s="51"/>
      <c r="F33" s="42"/>
    </row>
    <row r="34" spans="1:6" ht="15" customHeight="1">
      <c r="A34" s="62" t="s">
        <v>247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248</v>
      </c>
      <c r="B37" s="63">
        <v>281551</v>
      </c>
      <c r="C37" s="52"/>
      <c r="D37" s="63">
        <v>-411282</v>
      </c>
      <c r="E37" s="51"/>
      <c r="F37" s="42"/>
    </row>
    <row r="38" spans="1:6">
      <c r="A38" s="62" t="s">
        <v>250</v>
      </c>
      <c r="B38" s="63"/>
      <c r="C38" s="52"/>
      <c r="D38" s="63"/>
      <c r="E38" s="51"/>
      <c r="F38" s="42"/>
    </row>
    <row r="39" spans="1:6">
      <c r="A39" s="62" t="s">
        <v>249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264</v>
      </c>
      <c r="B41" s="63"/>
      <c r="C41" s="52"/>
      <c r="D41" s="63"/>
      <c r="E41" s="51"/>
      <c r="F41" s="42" t="s">
        <v>263</v>
      </c>
    </row>
    <row r="42" spans="1:6">
      <c r="A42" s="45" t="s">
        <v>222</v>
      </c>
      <c r="B42" s="54">
        <f>SUM(B9:B41)</f>
        <v>712673</v>
      </c>
      <c r="C42" s="54"/>
      <c r="D42" s="54">
        <f>SUM(D9:D41)</f>
        <v>203045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-45114</v>
      </c>
      <c r="C44" s="52"/>
      <c r="D44" s="63">
        <v>-40373</v>
      </c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236</v>
      </c>
      <c r="B47" s="66">
        <f>SUM(B42:B46)</f>
        <v>667559</v>
      </c>
      <c r="C47" s="57"/>
      <c r="D47" s="66">
        <f>SUM(D42:D46)</f>
        <v>162672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237</v>
      </c>
      <c r="B49" s="53"/>
      <c r="C49" s="53"/>
      <c r="D49" s="53"/>
      <c r="E49" s="58"/>
      <c r="F49" s="42" t="s">
        <v>263</v>
      </c>
    </row>
    <row r="50" spans="1:6">
      <c r="A50" s="62" t="s">
        <v>228</v>
      </c>
      <c r="B50" s="64"/>
      <c r="C50" s="53"/>
      <c r="D50" s="64"/>
      <c r="E50" s="51"/>
      <c r="F50" s="42" t="s">
        <v>263</v>
      </c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265</v>
      </c>
      <c r="B54" s="64"/>
      <c r="C54" s="53"/>
      <c r="D54" s="64"/>
      <c r="E54" s="35"/>
      <c r="F54" s="37"/>
    </row>
    <row r="55" spans="1:6">
      <c r="A55" s="69" t="s">
        <v>238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239</v>
      </c>
      <c r="B57" s="74">
        <f>B47+B55</f>
        <v>667559</v>
      </c>
      <c r="C57" s="75"/>
      <c r="D57" s="74">
        <f>D47+D55</f>
        <v>162672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253</v>
      </c>
      <c r="B64" s="39"/>
      <c r="C64" s="39"/>
      <c r="D64" s="39"/>
      <c r="E64" s="60"/>
      <c r="F64" s="39" t="s">
        <v>263</v>
      </c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2021-03-31T09:22:54Z</dcterms:modified>
</cp:coreProperties>
</file>