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37" i="18"/>
  <c r="D39"/>
  <c r="B39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<sst xmlns="http://schemas.openxmlformats.org/spreadsheetml/2006/main" count="417" uniqueCount="274">
  <si>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</si>
  <si>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</si>
  <si>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</si>
  <si>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</si>
  <si>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</si>
  <si>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</si>
  <si>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</si>
  <si>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</si>
  <si>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</si>
  <si>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</si>
  <si>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</si>
  <si>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</si>
  <si>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</si>
  <si>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</si>
  <si>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</si>
  <si>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</si>
  <si>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</si>
  <si>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</si>
  <si>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</si>
  <si>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</si>
  <si>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</si>
  <si>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</si>
  <si>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</si>
  <si>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</si>
  <si>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</si>
  <si>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</si>
  <si>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</si>
  <si>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</si>
  <si>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</si>
  <si>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</si>
  <si>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</si>
  <si>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</si>
  <si>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</si>
  <si>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</si>
  <si>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</si>
  <si>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</si>
  <si>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</si>
  <si>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</si>
  <si>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</si>
  <si>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</si>
  <si>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</si>
  <si>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</si>
  <si>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</si>
  <si>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</si>
  <si>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</si>
  <si>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</si>
  <si>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</si>
  <si>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</si>
  <si>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</si>
  <si>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</si>
  <si>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</si>
  <si>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</si>
  <si>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</si>
  <si>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</si>
  <si>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</si>
  <si>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</si>
  <si>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</si>
  <si>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</si>
  <si>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</si>
  <si>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</si>
  <si>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</si>
  <si>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</si>
  <si>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</si>
  <si>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</si>
  <si>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</si>
  <si>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</si>
  <si>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</si>
  <si>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</si>
  <si>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</si>
  <si>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</si>
  <si>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</si>
  <si>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</si>
  <si>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</si>
  <si>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</si>
  <si>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</si>
  <si>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</si>
  <si>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</si>
  <si>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</si>
  <si>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</si>
  <si>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</si>
  <si>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</si>
  <si>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</si>
  <si>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</si>
  <si>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</si>
  <si>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</si>
  <si>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</si>
  <si>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</si>
  <si>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</si>
  <si>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</si>
  <si>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</si>
  <si>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</si>
  <si>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</si>
  <si>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</si>
  <si>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</si>
  <si>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</si>
  <si>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</si>
  <si>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</si>
  <si>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</si>
  <si>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</si>
  <si>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</si>
  <si>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</si>
  <si>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</si>
  <si>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</si>
  <si>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</si>
  <si>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</si>
  <si>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</si>
  <si>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</si>
  <si>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</si>
  <si>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</si>
  <si>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</si>
  <si>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</si>
  <si>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</si>
  <si>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</si>
  <si>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</si>
  <si>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</si>
  <si>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</si>
  <si>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</si>
  <si>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</si>
  <si>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</si>
  <si>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</si>
  <si>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</si>
  <si>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</si>
  <si>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</si>
  <si>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</si>
  <si>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</si>
  <si>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</si>
  <si>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</si>
  <si>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</si>
  <si>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</si>
  <si>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</si>
  <si>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</si>
  <si>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</si>
  <si>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</si>
  <si>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</si>
  <si>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</si>
  <si>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</si>
  <si>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</si>
  <si>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</si>
  <si>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</si>
  <si>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</si>
  <si>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</si>
  <si>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</si>
  <si>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</si>
  <si>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</si>
  <si>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</si>
  <si>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</si>
  <si>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</si>
  <si>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</si>
  <si>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</si>
  <si>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</si>
  <si>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</si>
  <si>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</si>
  <si>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</si>
  <si>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</si>
  <si>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</si>
  <si>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</si>
  <si>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</si>
  <si>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</si>
  <si>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</si>
  <si>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</si>
  <si>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</si>
  <si>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</si>
  <si>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</si>
  <si>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</si>
  <si>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</si>
  <si>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</si>
  <si>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</si>
  <si>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</si>
  <si>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</si>
  <si>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</si>
  <si>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</si>
  <si>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</si>
  <si>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</si>
  <si>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</si>
  <si>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</si>
  <si>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</si>
  <si>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</si>
  <si>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</si>
  <si>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</si>
  <si>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</si>
  <si>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</si>
  <si>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</si>
  <si>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</si>
  <si>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</si>
  <si>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</si>
  <si>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</si>
  <si>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</si>
  <si>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</si>
  <si>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</si>
  <si>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</si>
  <si>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</si>
  <si>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</si>
  <si>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</si>
  <si>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</si>
  <si>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</si>
  <si>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</si>
  <si>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</si>
  <si>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</si>
  <si>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</si>
  <si>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</si>
  <si>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</si>
  <si>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</si>
  <si>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</si>
  <si>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</si>
  <si>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</si>
  <si>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</si>
  <si>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</si>
  <si>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</si>
  <si>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</si>
  <si>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</si>
  <si>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</si>
  <si>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</si>
  <si>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</si>
  <si>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</si>
  <si>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</si>
  <si>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</si>
  <si>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</si>
  <si>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</si>
  <si>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</si>
  <si>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</si>
  <si>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</si>
  <si>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</si>
  <si>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</si>
  <si>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</si>
  <si>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</si>
  <si>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</si>
  <si>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</si>
  <si>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</si>
  <si>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</si>
  <si>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</si>
  <si>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</si>
  <si>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</si>
  <si>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</si>
  <si>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</si>
  <si>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</si>
  <si>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</si>
  <si>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</si>
  <si>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</si>
  <si>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</si>
  <si>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</si>
  <si>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</si>
  <si>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</si>
  <si>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</si>
  <si>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</si>
  <si>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</si>
  <si>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</si>
  <si>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</si>
  <si>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</si>
  <si>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</si>
  <si>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</si>
  <si>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</si>
  <si>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</si>
  <si>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</si>
  <si>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</si>
  <si>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</si>
  <si>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</si>
  <si>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</si>
  <si>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</si>
  <si>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</si>
  <si>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</si>
  <si>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</si>
  <si>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</si>
  <si>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</si>
  <si>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</si>
  <si>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</si>
  <si>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</si>
  <si>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</si>
  <si>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</si>
  <si>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</si>
  <si>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</si>
  <si>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</si>
  <si>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ALAR Consulting</t>
  </si>
  <si>
    <t>L71312045T</t>
  </si>
  <si>
    <t>Leke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</si>
</sst>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  <c r="B4" s="41" t="s">
        <v>273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39521871</v>
      </c>
      <c r="C14" s="52"/>
      <c r="D14" s="64">
        <v>29000000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14605448</v>
      </c>
      <c r="C17" s="52"/>
      <c r="D17" s="64">
        <v>14603524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-6008000</v>
      </c>
      <c r="C22" s="52"/>
      <c r="D22" s="64">
        <v>-5550545</v>
      </c>
      <c r="E22" s="51"/>
      <c r="F22" s="42"/>
    </row>
    <row r="23" spans="1:6">
      <c r="A23" s="63" t="s">
        <v>249</v>
      </c>
      <c r="B23" s="64">
        <v>-460321</v>
      </c>
      <c r="C23" s="52"/>
      <c r="D23" s="64">
        <v>-413997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-16163354</v>
      </c>
      <c r="C27" s="52"/>
      <c r="D27" s="64">
        <v>-19814565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f>-27598135</f>
        <v>-27598135</v>
      </c>
      <c r="C37" s="52"/>
      <c r="D37" s="64">
        <v>-13932864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f>5546-1137355</f>
        <v>-1131809</v>
      </c>
      <c r="C39" s="52"/>
      <c r="D39" s="64">
        <f>762-606471</f>
        <v>-605709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2765700</v>
      </c>
      <c r="C42" s="55"/>
      <c r="D42" s="54">
        <f>SUM(D9:D41)</f>
        <v>3285844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-479720</v>
      </c>
      <c r="C44" s="52"/>
      <c r="D44" s="64">
        <v>-504577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2285980</v>
      </c>
      <c r="C47" s="58"/>
      <c r="D47" s="67">
        <f>SUM(D42:D46)</f>
        <v>2781267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2285980</v>
      </c>
      <c r="C57" s="77"/>
      <c r="D57" s="76">
        <f>D47+D55</f>
        <v>2781267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2019-09-23T13:32:48Z</dcterms:modified>
</cp:coreProperties>
</file>