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2\Lori\TAK SHOES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<sst xmlns="http://schemas.openxmlformats.org/spreadsheetml/2006/main" count="414" uniqueCount="271">
  <si>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</si>
  <si>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</si>
  <si>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</si>
  <si>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</si>
  <si>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</si>
  <si>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</si>
  <si>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</si>
  <si>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</si>
  <si>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</si>
  <si>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</si>
  <si>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</si>
  <si>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</si>
  <si>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</si>
  <si>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</si>
  <si>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</si>
  <si>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</si>
  <si>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</si>
  <si>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</si>
  <si>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</si>
  <si>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</si>
  <si>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</si>
  <si>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</si>
  <si>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</si>
  <si>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</si>
  <si>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</si>
  <si>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</si>
  <si>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</si>
  <si>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</si>
  <si>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</si>
  <si>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</si>
  <si>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</si>
  <si>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</si>
  <si>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</si>
  <si>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</si>
  <si>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</si>
  <si>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</si>
  <si>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</si>
  <si>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</si>
  <si>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</si>
  <si>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</si>
  <si>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</si>
  <si>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</si>
  <si>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</si>
  <si>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</si>
  <si>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</si>
  <si>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</si>
  <si>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</si>
  <si>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</si>
  <si>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</si>
  <si>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</si>
  <si>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</si>
  <si>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</si>
  <si>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</si>
  <si>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</si>
  <si>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</si>
  <si>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</si>
  <si>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</si>
  <si>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</si>
  <si>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</si>
  <si>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</si>
  <si>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</si>
  <si>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</si>
  <si>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</si>
  <si>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</si>
  <si>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</si>
  <si>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</si>
  <si>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</si>
  <si>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</si>
  <si>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</si>
  <si>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</si>
  <si>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</si>
  <si>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</si>
  <si>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</si>
  <si>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</si>
  <si>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</si>
  <si>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</si>
  <si>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</si>
  <si>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</si>
  <si>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</si>
  <si>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</si>
  <si>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</si>
  <si>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</si>
  <si>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</si>
  <si>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</si>
  <si>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</si>
  <si>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</si>
  <si>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</si>
  <si>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</si>
  <si>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</si>
  <si>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</si>
  <si>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</si>
  <si>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</si>
  <si>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</si>
  <si>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</si>
  <si>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</si>
  <si>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</si>
  <si>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</si>
  <si>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</si>
  <si>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</si>
  <si>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</si>
  <si>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</si>
  <si>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</si>
  <si>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</si>
  <si>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</si>
  <si>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</si>
  <si>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</si>
  <si>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</si>
  <si>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</si>
  <si>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</si>
  <si>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</si>
  <si>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</si>
  <si>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</si>
  <si>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</si>
  <si>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</si>
  <si>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</si>
  <si>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</si>
  <si>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</si>
  <si>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</si>
  <si>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</si>
  <si>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</si>
  <si>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</si>
  <si>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</si>
  <si>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</si>
  <si>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</si>
  <si>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</si>
  <si>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</si>
  <si>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</si>
  <si>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</si>
  <si>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</si>
  <si>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</si>
  <si>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</si>
  <si>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</si>
  <si>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</si>
  <si>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</si>
  <si>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</si>
  <si>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</si>
  <si>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</si>
  <si>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</si>
  <si>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</si>
  <si>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</si>
  <si>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</si>
  <si>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</si>
  <si>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</si>
  <si>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</si>
  <si>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</si>
  <si>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</si>
  <si>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</si>
  <si>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</si>
  <si>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</si>
  <si>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</si>
  <si>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</si>
  <si>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</si>
  <si>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</si>
  <si>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</si>
  <si>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</si>
  <si>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</si>
  <si>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</si>
  <si>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</si>
  <si>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</si>
  <si>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</si>
  <si>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</si>
  <si>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</si>
  <si>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</si>
  <si>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</si>
  <si>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</si>
  <si>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</si>
  <si>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</si>
  <si>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</si>
  <si>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</si>
  <si>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</si>
  <si>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</si>
  <si>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</si>
  <si>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</si>
  <si>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</si>
  <si>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</si>
  <si>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</si>
  <si>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</si>
  <si>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</si>
  <si>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</si>
  <si>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</si>
  <si>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</si>
  <si>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</si>
  <si>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</si>
  <si>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</si>
  <si>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</si>
  <si>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</si>
  <si>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</si>
  <si>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</si>
  <si>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</si>
  <si>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</si>
  <si>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</si>
  <si>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</si>
  <si>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</si>
  <si>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</si>
  <si>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</si>
  <si>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</si>
  <si>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</si>
  <si>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</si>
  <si>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</si>
  <si>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</si>
  <si>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</si>
  <si>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</si>
  <si>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</si>
  <si>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</si>
  <si>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</si>
  <si>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</si>
  <si>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</si>
  <si>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</si>
  <si>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</si>
  <si>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</si>
  <si>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</si>
  <si>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</si>
  <si>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</si>
  <si>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</si>
  <si>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</si>
  <si>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</si>
  <si>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</si>
  <si>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</si>
  <si>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</si>
  <si>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</si>
  <si>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</si>
  <si>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</si>
  <si>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</si>
  <si>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</si>
  <si>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</si>
  <si>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</si>
  <si>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</si>
  <si>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</si>
  <si>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</si>
  <si>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</si>
  <si>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</si>
  <si>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</si>
  <si>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</si>
  <si>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</si>
  <si>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</si>
  <si>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</si>
  <si>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</si>
  <si>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</si>
  <si>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</si>
  <si>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</si>
  <si>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</si>
  <si>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</si>
  <si>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</si>
  <si>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</si>
  <si>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</si>
  <si>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</si>
  <si>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</si>
  <si>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</si>
  <si>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</si>
  <si>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</si>
  <si>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</si>
  <si>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</si>
  <si>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</si>
  <si>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</si>
  <si>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</si>
  <si>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</si>
  <si>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</si>
  <si>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</si>
  <si>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</si>
  <si>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</si>
  <si>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</si>
  <si>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</si>
  <si>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</si>
  <si>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</si>
  <si>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</si>
  <si>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</si>
  <si>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</si>
  <si>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</si>
  <si>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</si>
  <si>
    <t>TAK Shoes Shpk</t>
  </si>
  <si>
    <t>NIPT L71403506K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</si>
</sst>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2" fontId="143" fillId="34" borderId="0" xfId="215" applyNumberFormat="1" applyFont="1" applyFill="1" applyBorder="1" applyAlignment="1" applyProtection="1"/>
    <xf numFmtId="172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2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2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1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2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2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2" fontId="152" fillId="0" borderId="0" xfId="5404" applyNumberFormat="1" applyFont="1" applyFill="1" applyBorder="1" applyAlignment="1" applyProtection="1"/>
    <xf numFmtId="172" fontId="152" fillId="34" borderId="0" xfId="5404" applyNumberFormat="1" applyFont="1" applyFill="1" applyBorder="1" applyAlignment="1" applyProtection="1"/>
    <xf numFmtId="172" fontId="150" fillId="34" borderId="0" xfId="5404" applyNumberFormat="1" applyFont="1" applyFill="1" applyBorder="1" applyAlignment="1" applyProtection="1"/>
    <xf numFmtId="172" fontId="172" fillId="34" borderId="0" xfId="5404" applyNumberFormat="1" applyFont="1" applyFill="1" applyBorder="1" applyAlignment="1" applyProtection="1"/>
    <xf numFmtId="172" fontId="172" fillId="0" borderId="0" xfId="5404" applyNumberFormat="1" applyFont="1" applyFill="1" applyBorder="1" applyAlignment="1" applyProtection="1"/>
    <xf numFmtId="172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2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90495426.500400007</v>
      </c>
      <c r="C10" s="52"/>
      <c r="D10" s="64">
        <v>73809047.296499968</v>
      </c>
      <c r="E10" s="51"/>
      <c r="F10" s="82" t="s">
        <v>263</v>
      </c>
    </row>
    <row r="11" spans="1:6">
      <c r="A11" s="63" t="s">
        <v>260</v>
      </c>
      <c r="B11" s="64">
        <v>103127.2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-2473351</v>
      </c>
      <c r="C15" s="52"/>
      <c r="D15" s="64">
        <v>1360051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13951.8</v>
      </c>
      <c r="C17" s="52"/>
      <c r="D17" s="64">
        <v>1209175.3999999999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-4760331.7904920001</v>
      </c>
      <c r="C19" s="52"/>
      <c r="D19" s="64">
        <v>-4840817.5525330026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-47662658</v>
      </c>
      <c r="C22" s="52"/>
      <c r="D22" s="64">
        <v>-36547614</v>
      </c>
      <c r="E22" s="51"/>
      <c r="F22" s="42"/>
    </row>
    <row r="23" spans="1:6">
      <c r="A23" s="63" t="s">
        <v>245</v>
      </c>
      <c r="B23" s="64">
        <v>-8118443</v>
      </c>
      <c r="C23" s="52"/>
      <c r="D23" s="64">
        <v>-6285952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-5685729.6069999998</v>
      </c>
      <c r="C26" s="52"/>
      <c r="D26" s="64">
        <v>-6224794.9100000001</v>
      </c>
      <c r="E26" s="51"/>
      <c r="F26" s="42"/>
    </row>
    <row r="27" spans="1:6">
      <c r="A27" s="45" t="s">
        <v>221</v>
      </c>
      <c r="B27" s="64">
        <v>-17277964.346958</v>
      </c>
      <c r="C27" s="52"/>
      <c r="D27" s="64">
        <v>-16678475.905938001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-484411.59110000008</v>
      </c>
      <c r="C37" s="52"/>
      <c r="D37" s="64">
        <v>-106315.6094</v>
      </c>
      <c r="E37" s="51"/>
      <c r="F37" s="42"/>
    </row>
    <row r="38" spans="1:6">
      <c r="A38" s="63" t="s">
        <v>253</v>
      </c>
      <c r="B38" s="64"/>
      <c r="C38" s="52"/>
      <c r="D38" s="64">
        <v>0</v>
      </c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4149616.1648500077</v>
      </c>
      <c r="C42" s="55"/>
      <c r="D42" s="54">
        <f>SUM(D9:D41)</f>
        <v>5694303.7186289709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-821171</v>
      </c>
      <c r="C44" s="52"/>
      <c r="D44" s="64">
        <v>-584209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3328445.1648500077</v>
      </c>
      <c r="C47" s="58"/>
      <c r="D47" s="67">
        <f>SUM(D42:D46)</f>
        <v>5110094.7186289709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3328445.1648500077</v>
      </c>
      <c r="C57" s="77"/>
      <c r="D57" s="76">
        <f>D47+D55</f>
        <v>5110094.7186289709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2023-06-06T16:36:15Z</dcterms:modified>
</cp:coreProperties>
</file>