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<sst xmlns="http://schemas.openxmlformats.org/spreadsheetml/2006/main" count="414" uniqueCount="271">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</sst>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45" sqref="D45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293040727</v>
      </c>
      <c r="C10" s="52"/>
      <c r="D10" s="64">
        <v>245771848</v>
      </c>
      <c r="E10" s="51"/>
      <c r="F10" s="82" t="s">
        <v>267</v>
      </c>
    </row>
    <row r="11" spans="1:6">
      <c r="A11" s="63" t="s">
        <v>264</v>
      </c>
      <c r="B11" s="64">
        <v>51866397</v>
      </c>
      <c r="C11" s="52"/>
      <c r="D11" s="64">
        <v>25426211</v>
      </c>
      <c r="E11" s="51"/>
      <c r="F11" s="82" t="s">
        <v>268</v>
      </c>
    </row>
    <row r="12" spans="1:6">
      <c r="A12" s="63" t="s">
        <v>265</v>
      </c>
      <c r="B12" s="64">
        <v>6160584</v>
      </c>
      <c r="C12" s="52"/>
      <c r="D12" s="64">
        <v>2570728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-213136661</f>
        <v>-213136661</v>
      </c>
      <c r="C19" s="52"/>
      <c r="D19" s="64">
        <v>-185970458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-18508912</v>
      </c>
      <c r="C22" s="52"/>
      <c r="D22" s="64">
        <v>-15201711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-16748985</v>
      </c>
      <c r="C26" s="52"/>
      <c r="D26" s="64">
        <v>-9975164</v>
      </c>
      <c r="E26" s="51"/>
      <c r="F26" s="42"/>
    </row>
    <row r="27" spans="1:6">
      <c r="A27" s="45" t="s">
        <v>221</v>
      </c>
      <c r="B27" s="64">
        <v>-21641677</v>
      </c>
      <c r="C27" s="52"/>
      <c r="D27" s="64">
        <v>-14212258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-829679</v>
      </c>
      <c r="C39" s="52"/>
      <c r="D39" s="64">
        <v>-2999539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80201794</v>
      </c>
      <c r="C42" s="55"/>
      <c r="D42" s="54">
        <f>SUM(D9:D41)</f>
        <v>45409657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-12030753</v>
      </c>
      <c r="C44" s="52"/>
      <c r="D44" s="64">
        <v>-6831192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68171041</v>
      </c>
      <c r="C47" s="58"/>
      <c r="D47" s="67">
        <f>SUM(D42:D46)</f>
        <v>38578465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68171041</v>
      </c>
      <c r="C57" s="77"/>
      <c r="D57" s="76">
        <f>D47+D55</f>
        <v>38578465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2019-07-22T15:33:41Z</dcterms:modified>
</cp:coreProperties>
</file>