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Bil Ante 2018\QKB\"/>
    </mc:Choice>
  </mc:AlternateContent>
  <bookViews>
    <workbookView xWindow="0" yWindow="0" windowWidth="21600" windowHeight="9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<sst xmlns="http://schemas.openxmlformats.org/spreadsheetml/2006/main" count="408" uniqueCount="267">
  <si>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</si>
  <si>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</si>
  <si>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</si>
  <si>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</si>
  <si>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</si>
  <si>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</si>
  <si>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</si>
  <si>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</si>
  <si>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</si>
  <si>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</si>
  <si>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</si>
  <si>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</si>
  <si>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</si>
  <si>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</si>
  <si>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</si>
  <si>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</si>
  <si>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</si>
  <si>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</si>
  <si>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</si>
  <si>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</si>
  <si>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</si>
  <si>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</si>
  <si>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</si>
  <si>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</si>
  <si>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</si>
  <si>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</si>
  <si>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</si>
  <si>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</si>
  <si>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</si>
  <si>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</si>
  <si>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</si>
  <si>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</si>
  <si>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</si>
  <si>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</si>
  <si>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</si>
  <si>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</si>
  <si>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</si>
  <si>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</si>
  <si>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</si>
  <si>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</si>
  <si>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</si>
  <si>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</si>
  <si>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</si>
  <si>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</si>
  <si>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</si>
  <si>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</si>
  <si>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</si>
  <si>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</si>
  <si>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</si>
  <si>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</si>
  <si>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</si>
  <si>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</si>
  <si>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</si>
  <si>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</si>
  <si>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</si>
  <si>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</si>
  <si>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</si>
  <si>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</si>
  <si>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</si>
  <si>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</si>
  <si>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</si>
  <si>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</si>
  <si>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</si>
  <si>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</si>
  <si>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</si>
  <si>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</si>
  <si>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</si>
  <si>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</si>
  <si>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</si>
  <si>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</si>
  <si>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</si>
  <si>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</si>
  <si>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</si>
  <si>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</si>
  <si>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</si>
  <si>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</si>
  <si>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</si>
  <si>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</si>
  <si>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</si>
  <si>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</si>
  <si>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</si>
  <si>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</si>
  <si>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</si>
  <si>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</si>
  <si>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</si>
  <si>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</si>
  <si>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</si>
  <si>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</si>
  <si>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</si>
  <si>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</si>
  <si>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</si>
  <si>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</si>
  <si>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</si>
  <si>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</si>
  <si>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</si>
  <si>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</si>
  <si>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</si>
  <si>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</si>
  <si>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</si>
  <si>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</si>
  <si>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</si>
  <si>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</si>
  <si>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</si>
  <si>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</si>
  <si>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</si>
  <si>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</si>
  <si>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</si>
  <si>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</si>
  <si>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</si>
  <si>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</si>
  <si>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</si>
  <si>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</si>
  <si>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</si>
  <si>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</si>
  <si>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</si>
  <si>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</si>
  <si>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</si>
  <si>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</si>
  <si>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</si>
  <si>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</si>
  <si>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</si>
  <si>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</si>
  <si>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</si>
  <si>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</si>
  <si>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</si>
  <si>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</si>
  <si>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</si>
  <si>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</si>
  <si>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</si>
  <si>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</si>
  <si>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</si>
  <si>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</si>
  <si>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</si>
  <si>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</si>
  <si>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</si>
  <si>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</si>
  <si>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</si>
  <si>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</si>
  <si>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</si>
  <si>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</si>
  <si>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</si>
  <si>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</si>
  <si>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</si>
  <si>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</si>
  <si>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</si>
  <si>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</si>
  <si>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</si>
  <si>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</si>
  <si>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</si>
  <si>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</si>
  <si>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</si>
  <si>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</si>
  <si>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</si>
  <si>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</si>
  <si>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</si>
  <si>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</si>
  <si>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</si>
  <si>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</si>
  <si>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</si>
  <si>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</si>
  <si>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</si>
  <si>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</si>
  <si>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</si>
  <si>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</si>
  <si>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</si>
  <si>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</si>
  <si>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</si>
  <si>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</si>
  <si>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</si>
  <si>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</si>
  <si>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</si>
  <si>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</si>
  <si>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</si>
  <si>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</si>
  <si>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</si>
  <si>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</si>
  <si>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</si>
  <si>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</si>
  <si>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</si>
  <si>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</si>
  <si>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</si>
  <si>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</si>
  <si>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</si>
  <si>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</si>
  <si>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</si>
  <si>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</si>
  <si>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</si>
  <si>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</si>
  <si>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</si>
  <si>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</si>
  <si>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</si>
  <si>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</si>
  <si>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</si>
  <si>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</si>
  <si>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</si>
  <si>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</si>
  <si>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</si>
  <si>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</si>
  <si>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</si>
  <si>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</si>
  <si>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</si>
  <si>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</si>
  <si>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</si>
  <si>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</si>
  <si>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</si>
  <si>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</si>
  <si>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</si>
  <si>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</si>
  <si>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</si>
  <si>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</si>
  <si>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</si>
  <si>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</si>
  <si>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</si>
  <si>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</si>
  <si>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</si>
  <si>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</si>
  <si>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</si>
  <si>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</si>
  <si>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</si>
  <si>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</si>
  <si>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</si>
  <si>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</si>
  <si>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</si>
  <si>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</si>
  <si>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</si>
  <si>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</si>
  <si>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</si>
  <si>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</si>
  <si>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</si>
  <si>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</si>
  <si>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</si>
  <si>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</si>
  <si>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</si>
  <si>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</si>
  <si>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</si>
  <si>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</si>
  <si>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</si>
  <si>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</si>
  <si>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</si>
  <si>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</si>
  <si>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</si>
  <si>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</si>
  <si>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</si>
  <si>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</si>
  <si>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</si>
  <si>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</si>
  <si>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</si>
  <si>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</si>
  <si>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</si>
  <si>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</si>
  <si>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</si>
  <si>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</si>
  <si>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</si>
  <si>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</si>
  <si>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</si>
  <si>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</si>
  <si>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</si>
  <si>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</si>
  <si>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</si>
  <si>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</si>
  <si>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</si>
  <si>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</si>
  <si>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</si>
  <si>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Lekë</t>
  </si>
  <si>
    <t>ANTE GROUP SHPK</t>
  </si>
  <si>
    <t>J62904100D</t>
  </si>
  <si>
    <t>Pasqyrat financiare te vitit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</si>
</sst>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515952678</v>
      </c>
      <c r="C10" s="51"/>
      <c r="D10" s="63">
        <v>183288116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>
        <v>1836241</v>
      </c>
      <c r="C14" s="51"/>
      <c r="D14" s="63">
        <v>29746160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>
        <v>42672853</v>
      </c>
      <c r="C16" s="51"/>
      <c r="D16" s="63">
        <v>47365826</v>
      </c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-148543727</v>
      </c>
      <c r="C19" s="51"/>
      <c r="D19" s="63">
        <v>-100926906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-84584919</v>
      </c>
      <c r="C22" s="51"/>
      <c r="D22" s="63">
        <v>-61841869</v>
      </c>
      <c r="E22" s="50"/>
    </row>
    <row r="23" spans="1:5">
      <c r="A23" s="62" t="s">
        <v>245</v>
      </c>
      <c r="B23" s="63">
        <v>-12428145</v>
      </c>
      <c r="C23" s="51"/>
      <c r="D23" s="63">
        <v>-9759101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>
        <v>-19043144</v>
      </c>
      <c r="C25" s="51"/>
      <c r="D25" s="63">
        <v>-6995386</v>
      </c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-221864812</v>
      </c>
      <c r="C27" s="51"/>
      <c r="D27" s="63">
        <v>-28072702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-4173145</v>
      </c>
      <c r="C37" s="51"/>
      <c r="D37" s="63">
        <v>-2647679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69823880</v>
      </c>
      <c r="C42" s="54"/>
      <c r="D42" s="53">
        <f>SUM(D9:D41)</f>
        <v>50156459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-11018896</v>
      </c>
      <c r="C44" s="51"/>
      <c r="D44" s="63">
        <v>-3261523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58804984</v>
      </c>
      <c r="C47" s="57"/>
      <c r="D47" s="66">
        <f>SUM(D42:D46)</f>
        <v>46894936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58804984</v>
      </c>
      <c r="C57" s="76"/>
      <c r="D57" s="75">
        <f>D47+D55</f>
        <v>46894936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2019-09-06T07:47:05Z</dcterms:modified>
</cp:coreProperties>
</file>