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Bil Fedos 18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<sst xmlns="http://schemas.openxmlformats.org/spreadsheetml/2006/main" count="408" uniqueCount="267">
  <si>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</si>
  <si>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</si>
  <si>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</si>
  <si>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</si>
  <si>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</si>
  <si>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</si>
  <si>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</si>
  <si>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</si>
  <si>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</si>
  <si>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</si>
  <si>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</si>
  <si>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</si>
  <si>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</si>
  <si>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</si>
  <si>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</si>
  <si>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</si>
  <si>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</si>
  <si>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</si>
  <si>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</si>
  <si>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</si>
  <si>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</si>
  <si>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</si>
  <si>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</si>
  <si>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</si>
  <si>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</si>
  <si>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</si>
  <si>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</si>
  <si>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</si>
  <si>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</si>
  <si>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</si>
  <si>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</si>
  <si>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</si>
  <si>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</si>
  <si>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</si>
  <si>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</si>
  <si>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</si>
  <si>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</si>
  <si>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</si>
  <si>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</si>
  <si>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</si>
  <si>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</si>
  <si>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</si>
  <si>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</si>
  <si>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</si>
  <si>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</si>
  <si>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</si>
  <si>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</si>
  <si>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</si>
  <si>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</si>
  <si>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</si>
  <si>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</si>
  <si>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</si>
  <si>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</si>
  <si>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</si>
  <si>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</si>
  <si>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</si>
  <si>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</si>
  <si>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</si>
  <si>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</si>
  <si>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</si>
  <si>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</si>
  <si>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</si>
  <si>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</si>
  <si>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</si>
  <si>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</si>
  <si>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</si>
  <si>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</si>
  <si>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</si>
  <si>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</si>
  <si>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</si>
  <si>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</si>
  <si>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</si>
  <si>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</si>
  <si>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</si>
  <si>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</si>
  <si>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</si>
  <si>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</si>
  <si>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</si>
  <si>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</si>
  <si>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</si>
  <si>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</si>
  <si>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</si>
  <si>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</si>
  <si>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</si>
  <si>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</si>
  <si>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</si>
  <si>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</si>
  <si>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</si>
  <si>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</si>
  <si>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</si>
  <si>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</si>
  <si>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</si>
  <si>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</si>
  <si>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</si>
  <si>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</si>
  <si>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</si>
  <si>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</si>
  <si>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</si>
  <si>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</si>
  <si>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</si>
  <si>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</si>
  <si>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</si>
  <si>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</si>
  <si>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</si>
  <si>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</si>
  <si>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</si>
  <si>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</si>
  <si>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</si>
  <si>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</si>
  <si>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</si>
  <si>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</si>
  <si>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</si>
  <si>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</si>
  <si>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</si>
  <si>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</si>
  <si>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</si>
  <si>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</si>
  <si>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</si>
  <si>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</si>
  <si>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</si>
  <si>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</si>
  <si>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</si>
  <si>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</si>
  <si>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</si>
  <si>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</si>
  <si>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</si>
  <si>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</si>
  <si>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</si>
  <si>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</si>
  <si>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</si>
  <si>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</si>
  <si>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</si>
  <si>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</si>
  <si>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</si>
  <si>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</si>
  <si>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</si>
  <si>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</si>
  <si>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</si>
  <si>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</si>
  <si>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</si>
  <si>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</si>
  <si>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</si>
  <si>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</si>
  <si>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</si>
  <si>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</si>
  <si>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</si>
  <si>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</si>
  <si>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</si>
  <si>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</si>
  <si>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</si>
  <si>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</si>
  <si>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</si>
  <si>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</si>
  <si>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</si>
  <si>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</si>
  <si>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</si>
  <si>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</si>
  <si>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</si>
  <si>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</si>
  <si>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</si>
  <si>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</si>
  <si>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</si>
  <si>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</si>
  <si>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</si>
  <si>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</si>
  <si>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</si>
  <si>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</si>
  <si>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</si>
  <si>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</si>
  <si>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</si>
  <si>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</si>
  <si>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</si>
  <si>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</si>
  <si>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</si>
  <si>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</si>
  <si>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</si>
  <si>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</si>
  <si>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</si>
  <si>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</si>
  <si>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</si>
  <si>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</si>
  <si>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</si>
  <si>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</si>
  <si>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</si>
  <si>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</si>
  <si>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</si>
  <si>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</si>
  <si>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</si>
  <si>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</si>
  <si>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</si>
  <si>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</si>
  <si>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</si>
  <si>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</si>
  <si>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</si>
  <si>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</si>
  <si>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</si>
  <si>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</si>
  <si>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</si>
  <si>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</si>
  <si>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</si>
  <si>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</si>
  <si>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</si>
  <si>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</si>
  <si>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</si>
  <si>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</si>
  <si>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</si>
  <si>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</si>
  <si>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</si>
  <si>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</si>
  <si>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</si>
  <si>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</si>
  <si>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</si>
  <si>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</si>
  <si>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</si>
  <si>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</si>
  <si>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</si>
  <si>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</si>
  <si>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</si>
  <si>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</si>
  <si>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</si>
  <si>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</si>
  <si>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</si>
  <si>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</si>
  <si>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</si>
  <si>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</si>
  <si>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</si>
  <si>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</si>
  <si>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</si>
  <si>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</si>
  <si>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</si>
  <si>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</si>
  <si>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</si>
  <si>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</si>
  <si>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</si>
  <si>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</si>
  <si>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</si>
  <si>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</si>
  <si>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</si>
  <si>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</si>
  <si>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</si>
  <si>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</si>
  <si>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</si>
  <si>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</si>
  <si>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</si>
  <si>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</si>
  <si>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</si>
  <si>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</si>
  <si>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</si>
  <si>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</si>
  <si>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</si>
  <si>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</si>
  <si>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</si>
  <si>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</si>
  <si>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</si>
  <si>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</si>
  <si>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</si>
  <si>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</si>
  <si>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</si>
  <si>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</si>
  <si>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</si>
  <si>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</si>
  <si>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</si>
  <si>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</si>
  <si>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Lekë</t>
  </si>
  <si>
    <t>Pasqyrat financiare te vitit 2018</t>
  </si>
  <si>
    <t>FEDOS SHPK</t>
  </si>
  <si>
    <t>K01514009I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</si>
</sst>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116531162</v>
      </c>
      <c r="C10" s="51"/>
      <c r="D10" s="63">
        <v>74187478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>
        <v>206668</v>
      </c>
      <c r="C14" s="51"/>
      <c r="D14" s="63">
        <v>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-71780920</v>
      </c>
      <c r="C19" s="51"/>
      <c r="D19" s="63">
        <v>-41240584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-7946375</v>
      </c>
      <c r="C22" s="51"/>
      <c r="D22" s="63">
        <v>-7552730</v>
      </c>
      <c r="E22" s="50"/>
    </row>
    <row r="23" spans="1:5">
      <c r="A23" s="62" t="s">
        <v>245</v>
      </c>
      <c r="B23" s="63">
        <v>-1252016</v>
      </c>
      <c r="C23" s="51"/>
      <c r="D23" s="63">
        <v>-1072169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>
        <v>-1005278</v>
      </c>
      <c r="C25" s="51"/>
      <c r="D25" s="63">
        <v>-526513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-18243101</v>
      </c>
      <c r="C27" s="51"/>
      <c r="D27" s="63">
        <v>-14977700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-2448732</v>
      </c>
      <c r="C37" s="51"/>
      <c r="D37" s="63">
        <v>-2331671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0</v>
      </c>
      <c r="C39" s="51"/>
      <c r="D39" s="63">
        <v>-78567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14061408</v>
      </c>
      <c r="C42" s="54"/>
      <c r="D42" s="53">
        <f>SUM(D9:D41)</f>
        <v>6407544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-2158653</v>
      </c>
      <c r="C44" s="51"/>
      <c r="D44" s="63">
        <v>-1447310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11902755</v>
      </c>
      <c r="C47" s="57"/>
      <c r="D47" s="66">
        <f>SUM(D42:D46)</f>
        <v>4960234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11902755</v>
      </c>
      <c r="C57" s="76"/>
      <c r="D57" s="75">
        <f>D47+D55</f>
        <v>4960234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2019-07-23T14:14:28Z</dcterms:modified>
</cp:coreProperties>
</file>