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llan\Documents\1 KLIENTET E STUDIOS\2 EUROTEOREMA PEQIN\VITI 2018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<sst xmlns="http://schemas.openxmlformats.org/spreadsheetml/2006/main" count="414" uniqueCount="271">
  <si>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</si>
  <si>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</si>
  <si>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</si>
  <si>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</si>
  <si>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</si>
  <si>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</si>
  <si>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</si>
  <si>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</si>
  <si>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</si>
  <si>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</si>
  <si>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</si>
  <si>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</si>
  <si>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</si>
  <si>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</si>
  <si>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</si>
  <si>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</si>
  <si>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</si>
  <si>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</si>
  <si>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</si>
  <si>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</si>
  <si>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</si>
  <si>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</si>
  <si>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</si>
  <si>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</si>
  <si>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</si>
  <si>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</si>
  <si>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</si>
  <si>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</si>
  <si>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</si>
  <si>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</si>
  <si>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</si>
  <si>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</si>
  <si>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</si>
  <si>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</si>
  <si>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</si>
  <si>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</si>
  <si>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</si>
  <si>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</si>
  <si>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</si>
  <si>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</si>
  <si>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</si>
  <si>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</si>
  <si>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</si>
  <si>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</si>
  <si>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</si>
  <si>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</si>
  <si>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</si>
  <si>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</si>
  <si>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</si>
  <si>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</si>
  <si>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</si>
  <si>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</si>
  <si>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</si>
  <si>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</si>
  <si>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</si>
  <si>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</si>
  <si>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</si>
  <si>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</si>
  <si>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</si>
  <si>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</si>
  <si>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</si>
  <si>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</si>
  <si>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</si>
  <si>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</si>
  <si>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</si>
  <si>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</si>
  <si>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</si>
  <si>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</si>
  <si>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</si>
  <si>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</si>
  <si>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</si>
  <si>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</si>
  <si>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</si>
  <si>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</si>
  <si>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</si>
  <si>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</si>
  <si>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</si>
  <si>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</si>
  <si>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</si>
  <si>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</si>
  <si>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</si>
  <si>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</si>
  <si>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</si>
  <si>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</si>
  <si>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</si>
  <si>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</si>
  <si>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</si>
  <si>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</si>
  <si>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</si>
  <si>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</si>
  <si>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</si>
  <si>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</si>
  <si>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</si>
  <si>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</si>
  <si>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</si>
  <si>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</si>
  <si>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</si>
  <si>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</si>
  <si>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</si>
  <si>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</si>
  <si>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</si>
  <si>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</si>
  <si>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</si>
  <si>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</si>
  <si>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</si>
  <si>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</si>
  <si>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</si>
  <si>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</si>
  <si>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</si>
  <si>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</si>
  <si>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</si>
  <si>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</si>
  <si>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</si>
  <si>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</si>
  <si>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</si>
  <si>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</si>
  <si>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</si>
  <si>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</si>
  <si>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</si>
  <si>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</si>
  <si>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</si>
  <si>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</si>
  <si>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</si>
  <si>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</si>
  <si>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</si>
  <si>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</si>
  <si>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</si>
  <si>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</si>
  <si>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</si>
  <si>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</si>
  <si>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</si>
  <si>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</si>
  <si>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</si>
  <si>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</si>
  <si>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</si>
  <si>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</si>
  <si>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</si>
  <si>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</si>
  <si>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</si>
  <si>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</si>
  <si>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</si>
  <si>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</si>
  <si>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</si>
  <si>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</si>
  <si>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</si>
  <si>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</si>
  <si>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</si>
  <si>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</si>
  <si>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</si>
  <si>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</si>
  <si>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</si>
  <si>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</si>
  <si>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</si>
  <si>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</si>
  <si>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</si>
  <si>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</si>
  <si>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</si>
  <si>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</si>
  <si>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</si>
  <si>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</si>
  <si>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</si>
  <si>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</si>
  <si>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</si>
  <si>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</si>
  <si>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</si>
  <si>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</si>
  <si>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</si>
  <si>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</si>
  <si>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</si>
  <si>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</si>
  <si>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</si>
  <si>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</si>
  <si>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</si>
  <si>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</si>
  <si>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</si>
  <si>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</si>
  <si>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</si>
  <si>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</si>
  <si>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</si>
  <si>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</si>
  <si>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</si>
  <si>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</si>
  <si>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</si>
  <si>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</si>
  <si>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</si>
  <si>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</si>
  <si>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</si>
  <si>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</si>
  <si>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</si>
  <si>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</si>
  <si>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</si>
  <si>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</si>
  <si>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</si>
  <si>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</si>
  <si>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</si>
  <si>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</si>
  <si>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</si>
  <si>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</si>
  <si>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</si>
  <si>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</si>
  <si>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</si>
  <si>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</si>
  <si>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</si>
  <si>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</si>
  <si>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</si>
  <si>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</si>
  <si>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</si>
  <si>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</si>
  <si>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</si>
  <si>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</si>
  <si>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</si>
  <si>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</si>
  <si>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</si>
  <si>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</si>
  <si>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</si>
  <si>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</si>
  <si>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</si>
  <si>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</si>
  <si>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</si>
  <si>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</si>
  <si>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</si>
  <si>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</si>
  <si>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</si>
  <si>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</si>
  <si>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</si>
  <si>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</si>
  <si>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</si>
  <si>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</si>
  <si>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</si>
  <si>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</si>
  <si>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</si>
  <si>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</si>
  <si>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</si>
  <si>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</si>
  <si>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</si>
  <si>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</si>
  <si>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</si>
  <si>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</si>
  <si>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</si>
  <si>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</si>
  <si>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</si>
  <si>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</si>
  <si>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</si>
  <si>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</si>
  <si>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</si>
  <si>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</si>
  <si>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</si>
  <si>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</si>
  <si>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</si>
  <si>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</si>
  <si>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</si>
  <si>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</si>
  <si>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</si>
  <si>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</si>
  <si>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</si>
  <si>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</si>
  <si>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</si>
  <si>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</si>
  <si>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</si>
  <si>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</si>
  <si>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</si>
  <si>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</si>
  <si>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</si>
  <si>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</si>
  <si>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</si>
  <si>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</si>
  <si>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</si>
  <si>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</si>
  <si>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EUROTEOREMA PEQIN SHPK</t>
  </si>
  <si>
    <t>NIPT J61905050M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</si>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</sst>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F11" sqref="F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807129938</v>
      </c>
      <c r="C10" s="52"/>
      <c r="D10" s="64">
        <v>421749811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-5607093</v>
      </c>
      <c r="C15" s="52"/>
      <c r="D15" s="64">
        <v>1602989</v>
      </c>
      <c r="E15" s="51"/>
      <c r="F15" s="42"/>
    </row>
    <row r="16" spans="1:6">
      <c r="A16" s="45" t="s">
        <v>217</v>
      </c>
      <c r="B16" s="64">
        <v>29747708</v>
      </c>
      <c r="C16" s="52"/>
      <c r="D16" s="64">
        <v>101329894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-432121964</v>
      </c>
      <c r="C19" s="52"/>
      <c r="D19" s="64">
        <v>-237532609</v>
      </c>
      <c r="E19" s="51"/>
      <c r="F19" s="42"/>
    </row>
    <row r="20" spans="1:6">
      <c r="A20" s="63" t="s">
        <v>243</v>
      </c>
      <c r="B20" s="64">
        <v>-121625181</v>
      </c>
      <c r="C20" s="52"/>
      <c r="D20" s="64">
        <v>-97886349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-88784354</v>
      </c>
      <c r="C22" s="52"/>
      <c r="D22" s="64">
        <v>-89556048</v>
      </c>
      <c r="E22" s="51"/>
      <c r="F22" s="42"/>
    </row>
    <row r="23" spans="1:6">
      <c r="A23" s="63" t="s">
        <v>245</v>
      </c>
      <c r="B23" s="64">
        <v>-12292523</v>
      </c>
      <c r="C23" s="52"/>
      <c r="D23" s="64">
        <v>-12331549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-93753418</v>
      </c>
      <c r="C26" s="52"/>
      <c r="D26" s="64">
        <v>-25495686</v>
      </c>
      <c r="E26" s="51"/>
      <c r="F26" s="42"/>
    </row>
    <row r="27" spans="1:6">
      <c r="A27" s="45" t="s">
        <v>221</v>
      </c>
      <c r="B27" s="64">
        <v>-17048301</v>
      </c>
      <c r="C27" s="52"/>
      <c r="D27" s="64">
        <v>-15983137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-8145338</v>
      </c>
      <c r="C37" s="52"/>
      <c r="D37" s="64">
        <v>-14099374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14786975</v>
      </c>
      <c r="C39" s="52"/>
      <c r="D39" s="64">
        <v>-487408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72286449</v>
      </c>
      <c r="C42" s="55"/>
      <c r="D42" s="54">
        <f>SUM(D9:D41)</f>
        <v>31310534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-12145820</v>
      </c>
      <c r="C44" s="52"/>
      <c r="D44" s="64">
        <v>-5758788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60140629</v>
      </c>
      <c r="C47" s="58"/>
      <c r="D47" s="67">
        <f>SUM(D42:D46)</f>
        <v>25551746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60140629</v>
      </c>
      <c r="C57" s="77"/>
      <c r="D57" s="76">
        <f>D47+D55</f>
        <v>25551746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Asllan</cp:lastModifiedBy>
  <cp:lastPrinted>2016-10-03T09:59:38Z</cp:lastPrinted>
  <dcterms:created xsi:type="dcterms:W3CDTF">2012-01-19T09:31:29Z</dcterms:created>
  <dcterms:modified xsi:type="dcterms:W3CDTF">2019-07-18T08:42:19Z</dcterms:modified>
</cp:coreProperties>
</file>