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ropbox\VEGA SHPK 2018\VEGA P.FINANCIARE 2018\QKB VEGA 2018\"/>
    </mc:Choice>
  </mc:AlternateContent>
  <bookViews>
    <workbookView xWindow="0" yWindow="0" windowWidth="21600" windowHeight="97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<sst xmlns="http://schemas.openxmlformats.org/spreadsheetml/2006/main" count="414" uniqueCount="271">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</sst>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3" zoomScaleNormal="100" workbookViewId="0">
      <selection activeCell="D45" sqref="D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919790683</v>
      </c>
      <c r="C10" s="52"/>
      <c r="D10" s="64">
        <v>829382257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-414479645</v>
      </c>
      <c r="C19" s="52"/>
      <c r="D19" s="64">
        <v>-332007338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-34388946</v>
      </c>
      <c r="C22" s="52"/>
      <c r="D22" s="64">
        <v>-104792079</v>
      </c>
      <c r="E22" s="51"/>
      <c r="F22" s="42"/>
    </row>
    <row r="23" spans="1:6">
      <c r="A23" s="63" t="s">
        <v>249</v>
      </c>
      <c r="B23" s="64">
        <v>-5195654</v>
      </c>
      <c r="C23" s="52"/>
      <c r="D23" s="64">
        <v>-16930083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-113882791</v>
      </c>
      <c r="C26" s="52"/>
      <c r="D26" s="64">
        <v>-51993332</v>
      </c>
      <c r="E26" s="51"/>
      <c r="F26" s="42"/>
    </row>
    <row r="27" spans="1:6">
      <c r="A27" s="45" t="s">
        <v>221</v>
      </c>
      <c r="B27" s="64">
        <v>-306574669</v>
      </c>
      <c r="C27" s="52"/>
      <c r="D27" s="64">
        <v>-256254890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>
        <v>121060</v>
      </c>
      <c r="C33" s="52"/>
      <c r="D33" s="64">
        <v>0</v>
      </c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>
        <v>-32172923</v>
      </c>
      <c r="C38" s="52"/>
      <c r="D38" s="64">
        <v>-46969572</v>
      </c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13217115</v>
      </c>
      <c r="C42" s="55"/>
      <c r="D42" s="54">
        <f>SUM(D9:D41)</f>
        <v>20434963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-2889733</v>
      </c>
      <c r="C44" s="52"/>
      <c r="D44" s="64">
        <v>-3065244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10327382</v>
      </c>
      <c r="C47" s="58"/>
      <c r="D47" s="67">
        <f>SUM(D42:D46)</f>
        <v>17369719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10327382</v>
      </c>
      <c r="C57" s="77"/>
      <c r="D57" s="76">
        <f>D47+D55</f>
        <v>17369719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2019-07-24T10:24:42Z</dcterms:modified>
</cp:coreProperties>
</file>