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<sst xmlns="http://schemas.openxmlformats.org/spreadsheetml/2006/main" count="414" uniqueCount="271">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</sst>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24" sqref="F2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271746913</v>
      </c>
      <c r="C10" s="52"/>
      <c r="D10" s="64">
        <v>243597606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908362</v>
      </c>
      <c r="C14" s="52"/>
      <c r="D14" s="64">
        <v>3021554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-218923479</v>
      </c>
      <c r="C19" s="52"/>
      <c r="D19" s="64">
        <v>-191196214</v>
      </c>
      <c r="E19" s="51"/>
      <c r="F19" s="42"/>
    </row>
    <row r="20" spans="1:6">
      <c r="A20" s="63" t="s">
        <v>247</v>
      </c>
      <c r="B20" s="64">
        <v>-984448</v>
      </c>
      <c r="C20" s="52"/>
      <c r="D20" s="64">
        <v>-2274763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-18241246</v>
      </c>
      <c r="C22" s="52"/>
      <c r="D22" s="64">
        <v>-21841378</v>
      </c>
      <c r="E22" s="51"/>
      <c r="F22" s="42"/>
    </row>
    <row r="23" spans="1:6">
      <c r="A23" s="63" t="s">
        <v>249</v>
      </c>
      <c r="B23" s="64">
        <v>-3046032</v>
      </c>
      <c r="C23" s="52"/>
      <c r="D23" s="64">
        <v>-3647536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-3102167</v>
      </c>
      <c r="C26" s="52"/>
      <c r="D26" s="64">
        <v>-3409976</v>
      </c>
      <c r="E26" s="51"/>
      <c r="F26" s="42"/>
    </row>
    <row r="27" spans="1:6">
      <c r="A27" s="45" t="s">
        <v>221</v>
      </c>
      <c r="B27" s="64">
        <v>-10802653</v>
      </c>
      <c r="C27" s="52"/>
      <c r="D27" s="64">
        <v>-6023032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-3068332</v>
      </c>
      <c r="C39" s="52"/>
      <c r="D39" s="64">
        <v>-4373004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14486918</v>
      </c>
      <c r="C42" s="55"/>
      <c r="D42" s="54">
        <f>SUM(D9:D41)</f>
        <v>13853257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-3083050</v>
      </c>
      <c r="C44" s="52"/>
      <c r="D44" s="64">
        <v>-2619026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11403868</v>
      </c>
      <c r="C47" s="58"/>
      <c r="D47" s="67">
        <f>SUM(D42:D46)</f>
        <v>11234231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11403868</v>
      </c>
      <c r="C57" s="77"/>
      <c r="D57" s="76">
        <f>D47+D55</f>
        <v>11234231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2019-07-23T12:38:45Z</dcterms:modified>
</cp:coreProperties>
</file>