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NIKA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2" i="18"/>
  <c r="D4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<sst xmlns="http://schemas.openxmlformats.org/spreadsheetml/2006/main" count="414" uniqueCount="271">
  <si>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</si>
  <si>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</si>
  <si>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</si>
  <si>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</si>
  <si>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</si>
  <si>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</si>
  <si>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</si>
  <si>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</si>
  <si>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</si>
  <si>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</si>
  <si>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</si>
  <si>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</si>
  <si>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</si>
  <si>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</si>
  <si>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</si>
  <si>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</si>
  <si>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</si>
  <si>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</si>
  <si>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</si>
  <si>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</si>
  <si>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</si>
  <si>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</si>
  <si>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</si>
  <si>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</si>
  <si>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</si>
  <si>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</si>
  <si>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</si>
  <si>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</si>
  <si>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</si>
  <si>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</si>
  <si>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</si>
  <si>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</si>
  <si>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</si>
  <si>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</si>
  <si>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</si>
  <si>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</si>
  <si>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</si>
  <si>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</si>
  <si>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</si>
  <si>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</si>
  <si>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</si>
  <si>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</si>
  <si>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</si>
  <si>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</si>
  <si>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</si>
  <si>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</si>
  <si>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</si>
  <si>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</si>
  <si>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</si>
  <si>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</si>
  <si>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</si>
  <si>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</si>
  <si>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</si>
  <si>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</si>
  <si>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</si>
  <si>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</si>
  <si>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</si>
  <si>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</si>
  <si>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</si>
  <si>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</si>
  <si>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</si>
  <si>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</si>
  <si>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</si>
  <si>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</si>
  <si>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</si>
  <si>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</si>
  <si>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</si>
  <si>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</si>
  <si>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</si>
  <si>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</si>
  <si>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</si>
  <si>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</si>
  <si>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</si>
  <si>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</si>
  <si>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</si>
  <si>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</si>
  <si>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</si>
  <si>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</si>
  <si>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</si>
  <si>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</si>
  <si>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</si>
  <si>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</si>
  <si>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</si>
  <si>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</si>
  <si>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</si>
  <si>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</si>
  <si>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</si>
  <si>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</si>
  <si>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</si>
  <si>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</si>
  <si>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</si>
  <si>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</si>
  <si>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</si>
  <si>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</si>
  <si>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</si>
  <si>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</si>
  <si>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</si>
  <si>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</si>
  <si>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</si>
  <si>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</si>
  <si>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</si>
  <si>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</si>
  <si>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</si>
  <si>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</si>
  <si>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</si>
  <si>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</si>
  <si>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</si>
  <si>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</si>
  <si>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</si>
  <si>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</si>
  <si>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</si>
  <si>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</si>
  <si>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</si>
  <si>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</si>
  <si>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</si>
  <si>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</si>
  <si>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</si>
  <si>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</si>
  <si>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</si>
  <si>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</si>
  <si>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</si>
  <si>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</si>
  <si>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</si>
  <si>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</si>
  <si>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</si>
  <si>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</si>
  <si>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</si>
  <si>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</si>
  <si>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</si>
  <si>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</si>
  <si>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</si>
  <si>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</si>
  <si>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</si>
  <si>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</si>
  <si>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</si>
  <si>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</si>
  <si>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</si>
  <si>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</si>
  <si>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</si>
  <si>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</si>
  <si>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</si>
  <si>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</si>
  <si>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</si>
  <si>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</si>
  <si>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</si>
  <si>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</si>
  <si>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</si>
  <si>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</si>
  <si>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</si>
  <si>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</si>
  <si>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</si>
  <si>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</si>
  <si>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</si>
  <si>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</si>
  <si>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</si>
  <si>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</si>
  <si>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</si>
  <si>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</si>
  <si>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</si>
  <si>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</si>
  <si>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</si>
  <si>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</si>
  <si>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</si>
  <si>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</si>
  <si>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</si>
  <si>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</si>
  <si>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</si>
  <si>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</si>
  <si>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</si>
  <si>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</si>
  <si>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</si>
  <si>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</si>
  <si>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</si>
  <si>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</si>
  <si>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</si>
  <si>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</si>
  <si>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</si>
  <si>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</si>
  <si>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</si>
  <si>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</si>
  <si>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</si>
  <si>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</si>
  <si>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</si>
  <si>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</si>
  <si>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</si>
  <si>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</si>
  <si>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</si>
  <si>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</si>
  <si>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</si>
  <si>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</si>
  <si>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</si>
  <si>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</si>
  <si>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</si>
  <si>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</si>
  <si>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</si>
  <si>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</si>
  <si>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</si>
  <si>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</si>
  <si>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</si>
  <si>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</si>
  <si>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</si>
  <si>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</si>
  <si>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</si>
  <si>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</si>
  <si>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</si>
  <si>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</si>
  <si>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</si>
  <si>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</si>
  <si>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</si>
  <si>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</si>
  <si>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</si>
  <si>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</si>
  <si>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</si>
  <si>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</si>
  <si>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</si>
  <si>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</si>
  <si>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</si>
  <si>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</si>
  <si>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</si>
  <si>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</si>
  <si>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</si>
  <si>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</si>
  <si>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</si>
  <si>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</si>
  <si>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</si>
  <si>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</si>
  <si>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</si>
  <si>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</si>
  <si>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</si>
  <si>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</si>
  <si>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</si>
  <si>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</si>
  <si>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</si>
  <si>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</si>
  <si>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</si>
  <si>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</si>
  <si>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</si>
  <si>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</si>
  <si>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</si>
  <si>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</si>
  <si>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</si>
  <si>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</si>
  <si>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</si>
  <si>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</si>
  <si>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</si>
  <si>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</si>
  <si>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</si>
  <si>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</si>
  <si>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</si>
  <si>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</si>
  <si>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</si>
  <si>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</si>
  <si>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</si>
  <si>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</si>
  <si>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</si>
  <si>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</si>
  <si>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</si>
  <si>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</si>
  <si>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</si>
  <si>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</si>
  <si>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</si>
  <si>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</si>
  <si>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</si>
  <si>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</si>
  <si>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</si>
  <si>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</si>
  <si>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</si>
  <si>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</si>
  <si>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NIKA SHPK</t>
  </si>
  <si>
    <t>NIPT J76705047U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</si>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</sst>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" workbookViewId="0">
      <selection activeCell="G53" sqref="G5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490447373</v>
      </c>
      <c r="C10" s="52"/>
      <c r="D10" s="64">
        <v>271746913</v>
      </c>
      <c r="E10" s="51"/>
      <c r="F10" s="81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1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1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1" t="s">
        <v>264</v>
      </c>
    </row>
    <row r="14" spans="1:6">
      <c r="A14" s="63" t="s">
        <v>259</v>
      </c>
      <c r="B14" s="64">
        <v>706402</v>
      </c>
      <c r="C14" s="52"/>
      <c r="D14" s="64">
        <v>908362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-405163900</v>
      </c>
      <c r="C19" s="52"/>
      <c r="D19" s="64">
        <v>-218923479</v>
      </c>
      <c r="E19" s="51"/>
      <c r="F19" s="42"/>
    </row>
    <row r="20" spans="1:6">
      <c r="A20" s="63" t="s">
        <v>243</v>
      </c>
      <c r="B20" s="64">
        <v>-2902879</v>
      </c>
      <c r="C20" s="52"/>
      <c r="D20" s="64">
        <v>-984448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-28790950</v>
      </c>
      <c r="C22" s="52"/>
      <c r="D22" s="64">
        <v>-18241246</v>
      </c>
      <c r="E22" s="51"/>
      <c r="F22" s="42"/>
    </row>
    <row r="23" spans="1:6">
      <c r="A23" s="63" t="s">
        <v>245</v>
      </c>
      <c r="B23" s="64">
        <v>-4807956</v>
      </c>
      <c r="C23" s="52"/>
      <c r="D23" s="64">
        <v>-3046032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-2801783</v>
      </c>
      <c r="C26" s="52"/>
      <c r="D26" s="64">
        <v>-3102167</v>
      </c>
      <c r="E26" s="51"/>
      <c r="F26" s="42"/>
    </row>
    <row r="27" spans="1:6">
      <c r="A27" s="45" t="s">
        <v>221</v>
      </c>
      <c r="B27" s="64">
        <v>-20041654</v>
      </c>
      <c r="C27" s="52"/>
      <c r="D27" s="64">
        <v>-10802652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-2117288</v>
      </c>
      <c r="C39" s="52"/>
      <c r="D39" s="64">
        <v>-3068332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24527365</v>
      </c>
      <c r="C42" s="54"/>
      <c r="D42" s="54">
        <f t="shared" ref="C42:D42" si="0">SUM(D9:D41)</f>
        <v>14486919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-3723260</v>
      </c>
      <c r="C44" s="52"/>
      <c r="D44" s="64">
        <v>-3083050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20804105</v>
      </c>
      <c r="C47" s="67"/>
      <c r="D47" s="67">
        <f t="shared" ref="C47:D47" si="1">SUM(D42:D46)</f>
        <v>11403869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20804105</v>
      </c>
      <c r="C57" s="76"/>
      <c r="D57" s="76">
        <f t="shared" ref="C57:E57" si="2">D47+D55</f>
        <v>11403869</v>
      </c>
      <c r="E57" s="76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2020-08-02T06:25:33Z</dcterms:modified>
</cp:coreProperties>
</file>