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I\Desktop\IMES D 2019 E_ALBANIA\"/>
    </mc:Choice>
  </mc:AlternateContent>
  <xr:revisionPtr revIDLastSave="0" documentId="8_{734EF619-8810-4AB8-B52F-26AD9A939B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25" i="1"/>
  <c r="C27" i="1" s="1"/>
  <c r="C23" i="1"/>
  <c r="C12" i="1"/>
  <c r="C17" i="1" s="1"/>
  <c r="B23" i="1" l="1"/>
  <c r="B12" i="1" l="1"/>
  <c r="B17" i="1" s="1"/>
  <c r="B25" i="1" s="1"/>
  <c r="M14" i="1"/>
  <c r="N8" i="1"/>
  <c r="N27" i="1"/>
  <c r="M13" i="1"/>
  <c r="N21" i="1"/>
  <c r="M23" i="1"/>
  <c r="M25" i="1"/>
  <c r="M21" i="1"/>
  <c r="N18" i="1"/>
  <c r="M10" i="1"/>
  <c r="M16" i="1"/>
  <c r="M6" i="1"/>
  <c r="N7" i="1"/>
  <c r="M7" i="1"/>
  <c r="N14" i="1"/>
  <c r="N25" i="1"/>
  <c r="N26" i="1"/>
  <c r="M20" i="1"/>
  <c r="N6" i="1"/>
  <c r="M18" i="1"/>
  <c r="N16" i="1"/>
  <c r="M8" i="1"/>
  <c r="N11" i="1"/>
  <c r="M12" i="1"/>
  <c r="N13" i="1"/>
  <c r="N23" i="1"/>
  <c r="N20" i="1"/>
  <c r="N12" i="1"/>
  <c r="M9" i="1"/>
  <c r="N19" i="1"/>
  <c r="N17" i="1"/>
  <c r="M19" i="1"/>
  <c r="M26" i="1"/>
  <c r="M17" i="1"/>
  <c r="N15" i="1"/>
  <c r="N10" i="1"/>
  <c r="N9" i="1"/>
  <c r="N24" i="1"/>
  <c r="M27" i="1"/>
  <c r="M11" i="1"/>
  <c r="M15" i="1"/>
  <c r="N22" i="1"/>
  <c r="M24" i="1"/>
  <c r="M22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<sst xmlns="http://schemas.openxmlformats.org/spreadsheetml/2006/main" count="29" uniqueCount="28">
  <si>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</si>
  <si>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</si>
  <si>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</si>
  <si>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</si>
  <si>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</si>
  <si>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</si>
  <si>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</si>
  <si>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</si>
  <si>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</si>
  <si>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</si>
  <si>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</si>
  <si>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</si>
  <si>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</si>
  <si>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</si>
  <si>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</si>
  <si>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</si>
  <si>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</si>
  <si>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</si>
  <si>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</si>
  <si>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</si>
  <si>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</si>
  <si>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</si>
  <si>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</si>
  <si>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</si>
  <si>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</si>
  <si>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</si>
  <si>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</si>
  <si>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IMES-D :  K82430006C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</si>
</sst>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9"/>
  <sheetViews>
    <sheetView tabSelected="1" topLeftCell="A16" zoomScale="115" zoomScaleNormal="115" workbookViewId="0">
      <selection activeCell="B27" sqref="B27:C27"/>
    </sheetView>
  </sheetViews>
  <sheetFormatPr defaultRowHeight="14.4" x14ac:dyDescent="0.3"/>
  <cols>
    <col min="1" max="1" width="72.33203125" customWidth="1"/>
    <col min="2" max="2" width="11.6640625" bestFit="1" customWidth="1"/>
    <col min="3" max="3" width="12.1093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20" t="s">
        <v>27</v>
      </c>
      <c r="M1" t="s">
        <v>26</v>
      </c>
      <c r="N1" s="20" t="s">
        <v>25</v>
      </c>
    </row>
    <row r="2" spans="1:14" ht="15" customHeight="1" x14ac:dyDescent="0.3">
      <c r="A2" s="22" t="s">
        <v>24</v>
      </c>
      <c r="B2" s="19" t="s">
        <v>23</v>
      </c>
      <c r="C2" s="19" t="s">
        <v>23</v>
      </c>
    </row>
    <row r="3" spans="1:14" ht="15" customHeight="1" x14ac:dyDescent="0.3">
      <c r="A3" s="23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18349536</v>
      </c>
      <c r="C6" s="4">
        <v>8795825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-4499688</v>
      </c>
      <c r="C12" s="16">
        <f>SUM(C13:C14)</f>
        <v>-2871262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-3876000</v>
      </c>
      <c r="C13" s="9">
        <v>-2393000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-623688</v>
      </c>
      <c r="C14" s="9">
        <v>-478262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-199375</v>
      </c>
      <c r="C15" s="14">
        <v>-104550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-10732432</v>
      </c>
      <c r="C16" s="14">
        <v>-652562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2918041</v>
      </c>
      <c r="C17" s="7">
        <f>SUM(C6:C12,C15:C16)</f>
        <v>5167451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0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2918041</v>
      </c>
      <c r="C25" s="6">
        <f>C17+C23</f>
        <v>5167451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-392820</v>
      </c>
      <c r="C26" s="4">
        <v>-263623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2525221</v>
      </c>
      <c r="C27" s="2">
        <f>SUM(C25:C26)</f>
        <v>4903828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21"/>
      <c r="B29" s="21"/>
      <c r="C29" s="21"/>
      <c r="D29" s="21"/>
      <c r="E29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</cp:lastModifiedBy>
  <dcterms:created xsi:type="dcterms:W3CDTF">2018-06-20T15:30:23Z</dcterms:created>
  <dcterms:modified xsi:type="dcterms:W3CDTF">2020-07-30T22:26:06Z</dcterms:modified>
</cp:coreProperties>
</file>