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5.Pasqyra Financiare 2019\Deklarime ne QKB\Deklarime QKB\7d\"/>
    </mc:Choice>
  </mc:AlternateContent>
  <xr:revisionPtr revIDLastSave="0" documentId="13_ncr:1_{044D3ECB-3957-4281-AB5B-AD7219EFF497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8" l="1"/>
  <c r="B3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<sst xmlns="http://schemas.openxmlformats.org/spreadsheetml/2006/main" count="414" uniqueCount="271">
  <si>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</si>
  <si>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</si>
  <si>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</si>
  <si>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</si>
  <si>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</si>
  <si>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</si>
  <si>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</si>
  <si>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</si>
  <si>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</si>
  <si>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</si>
  <si>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</si>
  <si>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</si>
  <si>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</si>
  <si>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</si>
  <si>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</si>
  <si>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</si>
  <si>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</si>
  <si>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</si>
  <si>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</si>
  <si>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</si>
  <si>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</si>
  <si>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</si>
  <si>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</si>
  <si>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</si>
  <si>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</si>
  <si>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</si>
  <si>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</si>
  <si>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</si>
  <si>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</si>
  <si>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</si>
  <si>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</si>
  <si>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</si>
  <si>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</si>
  <si>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</si>
  <si>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</si>
  <si>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</si>
  <si>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</si>
  <si>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</si>
  <si>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</si>
  <si>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</si>
  <si>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</si>
  <si>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</si>
  <si>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</si>
  <si>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</si>
  <si>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</si>
  <si>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</si>
  <si>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</si>
  <si>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</si>
  <si>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</si>
  <si>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</si>
  <si>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</si>
  <si>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</si>
  <si>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</si>
  <si>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</si>
  <si>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</si>
  <si>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</si>
  <si>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</si>
  <si>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</si>
  <si>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</si>
  <si>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</si>
  <si>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</si>
  <si>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</si>
  <si>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</si>
  <si>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</si>
  <si>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</si>
  <si>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</si>
  <si>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</si>
  <si>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</si>
  <si>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</si>
  <si>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</si>
  <si>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</si>
  <si>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</si>
  <si>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</si>
  <si>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</si>
  <si>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</si>
  <si>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</si>
  <si>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</si>
  <si>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</si>
  <si>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</si>
  <si>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</si>
  <si>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</si>
  <si>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</si>
  <si>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</si>
  <si>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</si>
  <si>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</si>
  <si>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</si>
  <si>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</si>
  <si>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</si>
  <si>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</si>
  <si>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</si>
  <si>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</si>
  <si>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</si>
  <si>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</si>
  <si>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</si>
  <si>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</si>
  <si>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</si>
  <si>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</si>
  <si>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</si>
  <si>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</si>
  <si>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</si>
  <si>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</si>
  <si>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</si>
  <si>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</si>
  <si>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</si>
  <si>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</si>
  <si>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</si>
  <si>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</si>
  <si>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</si>
  <si>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</si>
  <si>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</si>
  <si>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</si>
  <si>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</si>
  <si>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</si>
  <si>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</si>
  <si>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</si>
  <si>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</si>
  <si>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</si>
  <si>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</si>
  <si>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</si>
  <si>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</si>
  <si>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</si>
  <si>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</si>
  <si>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</si>
  <si>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</si>
  <si>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</si>
  <si>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</si>
  <si>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</si>
  <si>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</si>
  <si>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</si>
  <si>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</si>
  <si>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</si>
  <si>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</si>
  <si>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</si>
  <si>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</si>
  <si>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</si>
  <si>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</si>
  <si>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</si>
  <si>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</si>
  <si>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</si>
  <si>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</si>
  <si>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</si>
  <si>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</si>
  <si>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</si>
  <si>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</si>
  <si>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</si>
  <si>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</si>
  <si>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</si>
  <si>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</si>
  <si>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</si>
  <si>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</si>
  <si>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</si>
  <si>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</si>
  <si>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</si>
  <si>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</si>
  <si>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</si>
  <si>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</si>
  <si>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</si>
  <si>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</si>
  <si>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</si>
  <si>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</si>
  <si>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</si>
  <si>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</si>
  <si>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</si>
  <si>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</si>
  <si>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</si>
  <si>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</si>
  <si>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</si>
  <si>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</si>
  <si>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</si>
  <si>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</si>
  <si>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</si>
  <si>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</si>
  <si>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</si>
  <si>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</si>
  <si>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</si>
  <si>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</si>
  <si>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</si>
  <si>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</si>
  <si>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</si>
  <si>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</si>
  <si>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</si>
  <si>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</si>
  <si>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</si>
  <si>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</si>
  <si>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</si>
  <si>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</si>
  <si>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</si>
  <si>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</si>
  <si>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</si>
  <si>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</si>
  <si>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</si>
  <si>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</si>
  <si>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</si>
  <si>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</si>
  <si>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</si>
  <si>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</si>
  <si>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</si>
  <si>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</si>
  <si>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</si>
  <si>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</si>
  <si>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</si>
  <si>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</si>
  <si>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</si>
  <si>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</si>
  <si>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</si>
  <si>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</si>
  <si>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</si>
  <si>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</si>
  <si>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</si>
  <si>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</si>
  <si>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</si>
  <si>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</si>
  <si>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</si>
  <si>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</si>
  <si>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</si>
  <si>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</si>
  <si>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</si>
  <si>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</si>
  <si>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</si>
  <si>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</si>
  <si>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</si>
  <si>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</si>
  <si>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</si>
  <si>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</si>
  <si>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</si>
  <si>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</si>
  <si>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</si>
  <si>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</si>
  <si>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</si>
  <si>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</si>
  <si>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</si>
  <si>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</si>
  <si>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</si>
  <si>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</si>
  <si>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</si>
  <si>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</si>
  <si>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</si>
  <si>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</si>
  <si>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</si>
  <si>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</si>
  <si>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</si>
  <si>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</si>
  <si>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</si>
  <si>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</si>
  <si>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</si>
  <si>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</si>
  <si>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</si>
  <si>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</si>
  <si>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</si>
  <si>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</si>
  <si>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</si>
  <si>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</si>
  <si>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</si>
  <si>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</si>
  <si>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</si>
  <si>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</si>
  <si>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</si>
  <si>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</si>
  <si>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</si>
  <si>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</si>
  <si>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</si>
  <si>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</si>
  <si>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</si>
  <si>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</si>
  <si>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</si>
  <si>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</si>
  <si>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</si>
  <si>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</si>
  <si>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</si>
  <si>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7D</t>
  </si>
  <si>
    <t>L71924010N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</si>
</sst>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zoomScaleNormal="100" workbookViewId="0">
      <selection activeCell="F34" sqref="F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37389729</v>
      </c>
      <c r="C10" s="52"/>
      <c r="D10" s="64">
        <v>80620677</v>
      </c>
      <c r="E10" s="51"/>
      <c r="F10" s="82" t="s">
        <v>264</v>
      </c>
    </row>
    <row r="11" spans="1:6">
      <c r="A11" s="63" t="s">
        <v>261</v>
      </c>
      <c r="B11" s="64">
        <v>-30335991</v>
      </c>
      <c r="C11" s="52"/>
      <c r="D11" s="64">
        <v>-5174334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200000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>
        <v>-67066082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-4655365</v>
      </c>
      <c r="C22" s="52"/>
      <c r="D22" s="64">
        <v>-4366084</v>
      </c>
      <c r="E22" s="51"/>
      <c r="F22" s="42"/>
    </row>
    <row r="23" spans="1:6">
      <c r="A23" s="63" t="s">
        <v>246</v>
      </c>
      <c r="B23" s="64">
        <v>-394520</v>
      </c>
      <c r="C23" s="52"/>
      <c r="D23" s="64">
        <v>-301729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-87631</v>
      </c>
      <c r="C26" s="52"/>
      <c r="D26" s="64">
        <v>-73967</v>
      </c>
      <c r="E26" s="51"/>
      <c r="F26" s="42"/>
    </row>
    <row r="27" spans="1:6">
      <c r="A27" s="45" t="s">
        <v>221</v>
      </c>
      <c r="B27" s="64">
        <v>-781848</v>
      </c>
      <c r="C27" s="52"/>
      <c r="D27" s="64">
        <v>-1381612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102+2</f>
        <v>104</v>
      </c>
      <c r="C37" s="52"/>
      <c r="D37" s="64">
        <f>253-443+1</f>
        <v>-189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1134478</v>
      </c>
      <c r="C42" s="55"/>
      <c r="D42" s="54">
        <f>SUM(D9:D41)</f>
        <v>2456680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-170172</v>
      </c>
      <c r="C44" s="52"/>
      <c r="D44" s="64">
        <v>-375148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964306</v>
      </c>
      <c r="C47" s="58"/>
      <c r="D47" s="67">
        <f>SUM(D42:D46)</f>
        <v>2081532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964306</v>
      </c>
      <c r="C57" s="77"/>
      <c r="D57" s="76">
        <f>D47+D55</f>
        <v>2081532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2020-08-03T14:40:48Z</dcterms:modified>
</cp:coreProperties>
</file>