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C16" l="1"/>
  <c r="C23" l="1"/>
  <c r="B23"/>
  <c r="B12" l="1"/>
  <c r="B17" s="1"/>
  <c r="B25" s="1"/>
  <c r="B27" s="1"/>
  <c r="C12" l="1"/>
  <c r="C17" s="1"/>
  <c r="C25" s="1"/>
  <c r="C27" s="1"/>
  <c r="N24"/>
  <c r="M13"/>
  <c r="M6"/>
  <c r="N16"/>
  <c r="M9"/>
  <c r="N8"/>
  <c r="N26"/>
  <c r="N27"/>
  <c r="M23"/>
  <c r="N6"/>
  <c r="N15"/>
  <c r="M17"/>
  <c r="N22"/>
  <c r="M25"/>
  <c r="M8"/>
  <c r="N23"/>
  <c r="M22"/>
  <c r="N20"/>
  <c r="N11"/>
  <c r="N9"/>
  <c r="N12"/>
  <c r="M15"/>
  <c r="M16"/>
  <c r="N17"/>
  <c r="N21"/>
  <c r="M24"/>
  <c r="M14"/>
  <c r="N19"/>
  <c r="N7"/>
  <c r="N13"/>
  <c r="M11"/>
  <c r="N10"/>
  <c r="M10"/>
  <c r="M20"/>
  <c r="M18"/>
  <c r="M12"/>
  <c r="M26"/>
  <c r="N14"/>
  <c r="M21"/>
  <c r="N18"/>
  <c r="M27"/>
  <c r="N25"/>
  <c r="M7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<sst xmlns="http://schemas.openxmlformats.org/spreadsheetml/2006/main" count="28" uniqueCount="27">
  <si>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</si>
  <si>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</si>
  <si>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</si>
  <si>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</si>
  <si>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</si>
  <si>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</si>
  <si>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</si>
  <si>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</si>
  <si>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</si>
  <si>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</si>
  <si>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</si>
  <si>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</si>
  <si>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</si>
  <si>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</si>
  <si>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</si>
  <si>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</si>
  <si>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</si>
  <si>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</si>
  <si>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</si>
  <si>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</si>
  <si>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</si>
  <si>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</si>
  <si>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</si>
  <si>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</si>
  <si>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</si>
  <si>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2019</t>
  </si>
  <si>
    <t>Para ardhese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</si>
</sst>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11" fillId="0" borderId="0" xfId="1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5.5703125" customWidth="1"/>
    <col min="3" max="3" width="16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18" t="s">
        <v>23</v>
      </c>
    </row>
    <row r="2" spans="1:14" ht="15" customHeight="1">
      <c r="A2" s="20" t="s">
        <v>22</v>
      </c>
      <c r="B2" s="17" t="s">
        <v>21</v>
      </c>
      <c r="C2" s="17" t="s">
        <v>21</v>
      </c>
    </row>
    <row r="3" spans="1:14" ht="15" customHeight="1">
      <c r="A3" s="21"/>
      <c r="B3" s="17" t="s">
        <v>25</v>
      </c>
      <c r="C3" s="17" t="s">
        <v>26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54123314</v>
      </c>
      <c r="C6" s="19">
        <v>50908203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>
        <v>1707521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9">
        <v>-47735388</v>
      </c>
      <c r="C10" s="19">
        <v>-44794803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-1790178</v>
      </c>
      <c r="C12" s="14">
        <f>SUM(C13:C14)</f>
        <v>-1519356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9">
        <v>-1534000</v>
      </c>
      <c r="C13" s="19">
        <v>-1086912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9">
        <v>-256178</v>
      </c>
      <c r="C14" s="19">
        <v>-432444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9">
        <v>-1651879</v>
      </c>
      <c r="C15" s="19">
        <v>-1385762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9">
        <f>-(612312+17458)</f>
        <v>-629770</v>
      </c>
      <c r="C16" s="19">
        <f>-1826226+28644</f>
        <v>-1797582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2316099</v>
      </c>
      <c r="C17" s="6">
        <f>SUM(C6:C12,C15:C16)</f>
        <v>3118221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</f>
        <v>2316099</v>
      </c>
      <c r="C25" s="5">
        <f>C17</f>
        <v>3118221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-347415</v>
      </c>
      <c r="C26" s="19">
        <v>-467733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1968684</v>
      </c>
      <c r="C27" s="2">
        <f>C25+C26</f>
        <v>2650488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</cp:lastModifiedBy>
  <dcterms:created xsi:type="dcterms:W3CDTF">2018-06-20T15:30:23Z</dcterms:created>
  <dcterms:modified xsi:type="dcterms:W3CDTF">2020-08-03T17:54:36Z</dcterms:modified>
</cp:coreProperties>
</file>