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.1-Pasqyra e Perform. (natyra)" sheetId="2" r:id="rId1"/>
    <sheet name="Sheet1" sheetId="1" r:id="rId2"/>
  </sheets>
  <externalReferences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</workbook>
</file>

<file path=xl/calcChain.xml><?xml version="1.0" encoding="utf-8"?>
<calcChain xmlns="http://schemas.openxmlformats.org/spreadsheetml/2006/main">
  <c r="D55" i="2" l="1"/>
  <c r="B55" i="2"/>
  <c r="D47" i="2"/>
  <c r="D57" i="2" s="1"/>
  <c r="D42" i="2"/>
  <c r="B42" i="2"/>
  <c r="B47" i="2" s="1"/>
  <c r="B57" i="2" s="1"/>
</calcChain>
</file>

<file path=xl/sharedStrings.xml><?xml version="1.0" encoding="utf-8"?>
<sst xmlns="http://schemas.openxmlformats.org/spreadsheetml/2006/main" count="60" uniqueCount="58">
  <si>
    <t>Pasqyrat financiare te vitit 2019</t>
  </si>
  <si>
    <t>MP-HEC</t>
  </si>
  <si>
    <t>K93826001D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</si>
  <si>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</si>
  <si>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</si>
  <si>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</si>
  <si>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</si>
  <si>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</si>
  <si>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</si>
  <si>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</si>
  <si>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</si>
  <si>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</si>
  <si>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</si>
  <si>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</si>
  <si>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</si>
  <si>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</si>
  <si>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</si>
  <si>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</si>
  <si>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</si>
  <si>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</si>
  <si>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</si>
  <si>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</si>
  <si>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</si>
  <si>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</si>
  <si>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</si>
  <si>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</si>
  <si>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</si>
  <si>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</si>
  <si>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</si>
  <si>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</si>
  <si>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</si>
  <si>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</si>
  <si>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</si>
  <si>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</si>
  <si>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</si>
  <si>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</si>
  <si>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</si>
  <si>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</si>
  <si>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</si>
  <si>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panjohura)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</si>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</sst>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7">
    <xf numFmtId="0" fontId="0" fillId="0" borderId="0" xfId="0"/>
    <xf numFmtId="0" fontId="2" fillId="0" borderId="0" xfId="1" applyFont="1"/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Font="1"/>
    <xf numFmtId="0" fontId="5" fillId="0" borderId="0" xfId="1" applyFont="1" applyAlignment="1"/>
    <xf numFmtId="3" fontId="6" fillId="0" borderId="0" xfId="1" applyNumberFormat="1" applyFont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5" fillId="0" borderId="0" xfId="1" applyFont="1"/>
    <xf numFmtId="0" fontId="5" fillId="0" borderId="0" xfId="1" applyFont="1" applyBorder="1"/>
    <xf numFmtId="0" fontId="5" fillId="0" borderId="0" xfId="1" applyFont="1" applyFill="1"/>
    <xf numFmtId="0" fontId="8" fillId="0" borderId="0" xfId="1" applyNumberFormat="1" applyFont="1" applyFill="1" applyBorder="1" applyAlignment="1" applyProtection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Border="1" applyAlignment="1">
      <alignment horizontal="right"/>
    </xf>
    <xf numFmtId="0" fontId="10" fillId="0" borderId="0" xfId="1" applyNumberFormat="1" applyFont="1" applyFill="1" applyBorder="1" applyAlignment="1" applyProtection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Fill="1" applyBorder="1" applyAlignment="1">
      <alignment horizontal="right"/>
    </xf>
    <xf numFmtId="0" fontId="8" fillId="3" borderId="0" xfId="1" applyNumberFormat="1" applyFont="1" applyFill="1" applyBorder="1" applyAlignment="1" applyProtection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1" xfId="1" applyNumberFormat="1" applyFont="1" applyFill="1" applyBorder="1" applyAlignment="1">
      <alignment horizontal="right"/>
    </xf>
    <xf numFmtId="0" fontId="8" fillId="0" borderId="2" xfId="1" applyNumberFormat="1" applyFont="1" applyFill="1" applyBorder="1" applyAlignment="1" applyProtection="1">
      <alignment wrapText="1"/>
    </xf>
    <xf numFmtId="37" fontId="5" fillId="0" borderId="2" xfId="1" applyNumberFormat="1" applyFont="1" applyBorder="1" applyAlignment="1">
      <alignment horizontal="right"/>
    </xf>
    <xf numFmtId="37" fontId="5" fillId="0" borderId="0" xfId="1" applyNumberFormat="1" applyFont="1" applyFill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Fill="1" applyAlignment="1">
      <alignment horizontal="center"/>
    </xf>
    <xf numFmtId="0" fontId="10" fillId="3" borderId="0" xfId="1" applyNumberFormat="1" applyFont="1" applyFill="1" applyBorder="1" applyAlignment="1" applyProtection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wrapText="1"/>
    </xf>
    <xf numFmtId="37" fontId="5" fillId="0" borderId="0" xfId="3" applyNumberFormat="1" applyFont="1" applyAlignment="1">
      <alignment horizontal="right"/>
    </xf>
    <xf numFmtId="37" fontId="5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 vertical="center"/>
    </xf>
    <xf numFmtId="0" fontId="15" fillId="0" borderId="0" xfId="4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7" fillId="0" borderId="0" xfId="5" applyNumberFormat="1" applyFont="1" applyFill="1" applyBorder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0" fontId="17" fillId="0" borderId="0" xfId="6" applyFont="1" applyFill="1" applyAlignment="1">
      <alignment horizontal="center"/>
    </xf>
  </cellXfs>
  <cellStyles count="7">
    <cellStyle name="Comma 2" xfId="2"/>
    <cellStyle name="Normal" xfId="0" builtinId="0"/>
    <cellStyle name="Normal 2" xfId="1"/>
    <cellStyle name="Normal 21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B34" sqref="B34:B39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" style="3" bestFit="1" customWidth="1"/>
    <col min="7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104412837</v>
      </c>
      <c r="C10" s="14"/>
      <c r="D10" s="16">
        <v>25502773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-41622522</v>
      </c>
      <c r="C19" s="14"/>
      <c r="D19" s="16">
        <v>-24549064</v>
      </c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-963354</v>
      </c>
      <c r="C22" s="14"/>
      <c r="D22" s="16">
        <v>-507274</v>
      </c>
      <c r="E22" s="13"/>
    </row>
    <row r="23" spans="1:5" x14ac:dyDescent="0.25">
      <c r="A23" s="15" t="s">
        <v>21</v>
      </c>
      <c r="B23" s="16">
        <v>-171485</v>
      </c>
      <c r="C23" s="14"/>
      <c r="D23" s="16">
        <v>-72428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/>
      <c r="C26" s="14"/>
      <c r="D26" s="16"/>
      <c r="E26" s="13"/>
    </row>
    <row r="27" spans="1:5" x14ac:dyDescent="0.25">
      <c r="A27" s="12" t="s">
        <v>25</v>
      </c>
      <c r="B27" s="16">
        <v>-67178907</v>
      </c>
      <c r="C27" s="14"/>
      <c r="D27" s="16">
        <v>-2364708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>
        <v>409377</v>
      </c>
      <c r="C34" s="14"/>
      <c r="D34" s="16">
        <v>130280</v>
      </c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>
        <v>-2021266</v>
      </c>
      <c r="C37" s="14"/>
      <c r="D37" s="16"/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>
        <v>-25262</v>
      </c>
      <c r="C39" s="14"/>
      <c r="D39" s="16"/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-7160582</v>
      </c>
      <c r="C42" s="20"/>
      <c r="D42" s="19">
        <f>SUM(D9:D41)</f>
        <v>-1860421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/>
      <c r="C44" s="14"/>
      <c r="D44" s="16"/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-7160582</v>
      </c>
      <c r="C47" s="21"/>
      <c r="D47" s="22">
        <f>SUM(D42:D46)</f>
        <v>-1860421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>
        <v>0</v>
      </c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-7160582</v>
      </c>
      <c r="C57" s="38"/>
      <c r="D57" s="37">
        <f>D47+D55</f>
        <v>-1860421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2020-07-30T11:24:34Z</dcterms:modified>
</cp:coreProperties>
</file>