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1\Desktop\"/>
    </mc:Choice>
  </mc:AlternateContent>
  <bookViews>
    <workbookView xWindow="0" yWindow="0" windowWidth="25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9" i="18" l="1"/>
  <c r="B27" i="18"/>
  <c r="D27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<sst xmlns="http://schemas.openxmlformats.org/spreadsheetml/2006/main" count="414" uniqueCount="271">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</sst>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F48" sqref="F4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316439468</v>
      </c>
      <c r="C10" s="52"/>
      <c r="D10" s="64">
        <v>328931946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11051626</v>
      </c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15432710</v>
      </c>
      <c r="C17" s="52"/>
      <c r="D17" s="64">
        <v>13397392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-47368078</v>
      </c>
      <c r="C19" s="52"/>
      <c r="D19" s="64">
        <f>-41191603-30599621</f>
        <v>-71791224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-44053767</v>
      </c>
      <c r="C22" s="52"/>
      <c r="D22" s="64">
        <v>-40208350</v>
      </c>
      <c r="E22" s="51"/>
      <c r="F22" s="42"/>
    </row>
    <row r="23" spans="1:6">
      <c r="A23" s="63" t="s">
        <v>249</v>
      </c>
      <c r="B23" s="64">
        <v>-6794696</v>
      </c>
      <c r="C23" s="52"/>
      <c r="D23" s="64">
        <v>-6249682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-27434263</v>
      </c>
      <c r="C26" s="52"/>
      <c r="D26" s="64">
        <v>-24991712</v>
      </c>
      <c r="E26" s="51"/>
      <c r="F26" s="42"/>
    </row>
    <row r="27" spans="1:6">
      <c r="A27" s="45" t="s">
        <v>221</v>
      </c>
      <c r="B27" s="64">
        <f>-47286744-683644</f>
        <v>-47970388</v>
      </c>
      <c r="C27" s="52"/>
      <c r="D27" s="64">
        <f>-44240616-1559873</f>
        <v>-45800489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1230</v>
      </c>
      <c r="C30" s="52"/>
      <c r="D30" s="64">
        <v>1369830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-574710</v>
      </c>
      <c r="C39" s="52"/>
      <c r="D39" s="64">
        <v>-15717133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168729132</v>
      </c>
      <c r="C42" s="55"/>
      <c r="D42" s="54">
        <f>SUM(D9:D41)</f>
        <v>138940578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-25430385</v>
      </c>
      <c r="C44" s="52"/>
      <c r="D44" s="64">
        <v>-21075068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143298747</v>
      </c>
      <c r="C47" s="58"/>
      <c r="D47" s="67">
        <f>SUM(D42:D46)</f>
        <v>117865510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143298747</v>
      </c>
      <c r="C57" s="77"/>
      <c r="D57" s="76">
        <f>D47+D55</f>
        <v>117865510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User1</cp:lastModifiedBy>
  <cp:lastPrinted>2016-10-03T09:59:38Z</cp:lastPrinted>
  <dcterms:created xsi:type="dcterms:W3CDTF">2012-01-19T09:31:29Z</dcterms:created>
  <dcterms:modified xsi:type="dcterms:W3CDTF">2020-07-06T09:52:17Z</dcterms:modified>
</cp:coreProperties>
</file>