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0920" windowHeight="100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<sst xmlns="http://schemas.openxmlformats.org/spreadsheetml/2006/main" count="414" uniqueCount="271">
  <si>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</si>
  <si>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</si>
  <si>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</si>
  <si>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</si>
  <si>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</si>
  <si>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</si>
  <si>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</si>
  <si>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</si>
  <si>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</si>
  <si>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</si>
  <si>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</si>
  <si>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</si>
  <si>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</si>
  <si>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</si>
  <si>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</si>
  <si>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</si>
  <si>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</si>
  <si>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</si>
  <si>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</si>
  <si>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</si>
  <si>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</si>
  <si>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</si>
  <si>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</si>
  <si>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</si>
  <si>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</si>
  <si>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</si>
  <si>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</si>
  <si>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</si>
  <si>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</si>
  <si>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</si>
  <si>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</si>
  <si>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</si>
  <si>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</si>
  <si>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</si>
  <si>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</si>
  <si>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</si>
  <si>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</si>
  <si>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</si>
  <si>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</si>
  <si>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</si>
  <si>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</si>
  <si>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</si>
  <si>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</si>
  <si>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</si>
  <si>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</si>
  <si>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</si>
  <si>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</si>
  <si>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</si>
  <si>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</si>
  <si>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</si>
  <si>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</si>
  <si>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</si>
  <si>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</si>
  <si>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</si>
  <si>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</si>
  <si>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</si>
  <si>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</si>
  <si>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</si>
  <si>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</si>
  <si>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</si>
  <si>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</si>
  <si>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</si>
  <si>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</si>
  <si>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</si>
  <si>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</si>
  <si>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</si>
  <si>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</si>
  <si>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</si>
  <si>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</si>
  <si>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</si>
  <si>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</si>
  <si>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</si>
  <si>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</si>
  <si>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</si>
  <si>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</si>
  <si>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</si>
  <si>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</si>
  <si>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</si>
  <si>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</si>
  <si>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</si>
  <si>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</si>
  <si>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</si>
  <si>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</si>
  <si>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</si>
  <si>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</si>
  <si>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</si>
  <si>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</si>
  <si>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</si>
  <si>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</si>
  <si>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</si>
  <si>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</si>
  <si>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</si>
  <si>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</si>
  <si>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</si>
  <si>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</si>
  <si>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</si>
  <si>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</si>
  <si>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</si>
  <si>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</si>
  <si>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</si>
  <si>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</si>
  <si>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</si>
  <si>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</si>
  <si>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</si>
  <si>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</si>
  <si>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</si>
  <si>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</si>
  <si>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</si>
  <si>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</si>
  <si>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</si>
  <si>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</si>
  <si>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</si>
  <si>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</si>
  <si>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</si>
  <si>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</si>
  <si>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</si>
  <si>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</si>
  <si>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</si>
  <si>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</si>
  <si>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</si>
  <si>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</si>
  <si>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</si>
  <si>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</si>
  <si>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</si>
  <si>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</si>
  <si>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</si>
  <si>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</si>
  <si>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</si>
  <si>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</si>
  <si>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</si>
  <si>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</si>
  <si>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</si>
  <si>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</si>
  <si>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</si>
  <si>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</si>
  <si>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</si>
  <si>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</si>
  <si>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</si>
  <si>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</si>
  <si>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</si>
  <si>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</si>
  <si>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</si>
  <si>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</si>
  <si>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</si>
  <si>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</si>
  <si>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</si>
  <si>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</si>
  <si>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</si>
  <si>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</si>
  <si>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</si>
  <si>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</si>
  <si>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</si>
  <si>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</si>
  <si>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</si>
  <si>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</si>
  <si>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</si>
  <si>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</si>
  <si>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</si>
  <si>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</si>
  <si>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</si>
  <si>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</si>
  <si>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</si>
  <si>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</si>
  <si>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</si>
  <si>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</si>
  <si>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</si>
  <si>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</si>
  <si>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</si>
  <si>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</si>
  <si>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</si>
  <si>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</si>
  <si>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</si>
  <si>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</si>
  <si>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</si>
  <si>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</si>
  <si>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</si>
  <si>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</si>
  <si>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</si>
  <si>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</si>
  <si>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</si>
  <si>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</si>
  <si>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</si>
  <si>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</si>
  <si>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</si>
  <si>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</si>
  <si>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</si>
  <si>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</si>
  <si>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</si>
  <si>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</si>
  <si>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</si>
  <si>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</si>
  <si>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</si>
  <si>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</si>
  <si>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</si>
  <si>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</si>
  <si>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</si>
  <si>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</si>
  <si>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</si>
  <si>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</si>
  <si>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</si>
  <si>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</si>
  <si>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</si>
  <si>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</si>
  <si>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</si>
  <si>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</si>
  <si>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</si>
  <si>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</si>
  <si>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</si>
  <si>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</si>
  <si>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</si>
  <si>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</si>
  <si>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</si>
  <si>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</si>
  <si>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</si>
  <si>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</si>
  <si>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</si>
  <si>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</si>
  <si>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</si>
  <si>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</si>
  <si>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</si>
  <si>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</si>
  <si>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</si>
  <si>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</si>
  <si>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</si>
  <si>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</si>
  <si>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</si>
  <si>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</si>
  <si>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</si>
  <si>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</si>
  <si>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</si>
  <si>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</si>
  <si>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</si>
  <si>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</si>
  <si>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</si>
  <si>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</si>
  <si>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</si>
  <si>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</si>
  <si>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</si>
  <si>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</si>
  <si>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</si>
  <si>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</si>
  <si>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</si>
  <si>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</si>
  <si>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</si>
  <si>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</si>
  <si>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</si>
  <si>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</si>
  <si>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</si>
  <si>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</si>
  <si>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</si>
  <si>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</si>
  <si>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</si>
  <si>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</si>
  <si>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</si>
  <si>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</si>
  <si>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</si>
  <si>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</si>
  <si>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</si>
  <si>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</si>
  <si>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</si>
  <si>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</si>
  <si>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</si>
  <si>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</si>
  <si>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</si>
  <si>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</si>
  <si>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</si>
  <si>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</si>
  <si>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</si>
  <si>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GJURR REC SHPK</t>
  </si>
  <si>
    <t>NIPT L36814701J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</si>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</sst>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" zoomScaleNormal="100" workbookViewId="0">
      <selection activeCell="H19" sqref="H19"/>
    </sheetView>
  </sheetViews>
  <sheetFormatPr defaultRowHeight="15"/>
  <cols>
    <col min="1" max="1" width="6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90826987</v>
      </c>
      <c r="C10" s="52"/>
      <c r="D10" s="64">
        <v>155815128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 ht="29.25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-4830636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-8674362</v>
      </c>
      <c r="C22" s="52"/>
      <c r="D22" s="64">
        <v>-8434018</v>
      </c>
      <c r="E22" s="51"/>
      <c r="F22" s="42"/>
    </row>
    <row r="23" spans="1:6">
      <c r="A23" s="63" t="s">
        <v>245</v>
      </c>
      <c r="B23" s="64">
        <v>-1158073</v>
      </c>
      <c r="C23" s="52"/>
      <c r="D23" s="64">
        <v>-1190895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-54855208</v>
      </c>
      <c r="C26" s="52"/>
      <c r="D26" s="64">
        <v>-59139555</v>
      </c>
      <c r="E26" s="51"/>
      <c r="F26" s="42"/>
    </row>
    <row r="27" spans="1:6">
      <c r="A27" s="45" t="s">
        <v>221</v>
      </c>
      <c r="B27" s="64">
        <v>-13672598</v>
      </c>
      <c r="C27" s="52"/>
      <c r="D27" s="64">
        <v>-14751915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212997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-5736431</v>
      </c>
      <c r="C37" s="52"/>
      <c r="D37" s="64">
        <v>-28436335</v>
      </c>
      <c r="E37" s="51"/>
      <c r="F37" s="42"/>
    </row>
    <row r="38" spans="1:6" ht="30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-305020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 t="shared" ref="B42:C42" si="0">SUM(B9:B41)</f>
        <v>1899679</v>
      </c>
      <c r="C42" s="52"/>
      <c r="D42" s="54">
        <f>SUM(D9:D41)</f>
        <v>43770387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-580394</v>
      </c>
      <c r="C44" s="52"/>
      <c r="D44" s="64">
        <v>-5127766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1319285</v>
      </c>
      <c r="C47" s="58"/>
      <c r="D47" s="67">
        <f>SUM(D42:D46)</f>
        <v>38642621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30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1319285</v>
      </c>
      <c r="C57" s="77"/>
      <c r="D57" s="76">
        <f>D47+D55</f>
        <v>38642621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2020-07-16T10:46:34Z</dcterms:modified>
</cp:coreProperties>
</file>