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dlir\OneDrive\Desktop\"/>
    </mc:Choice>
  </mc:AlternateContent>
  <bookViews>
    <workbookView xWindow="0" yWindow="0" windowWidth="28800" windowHeight="1213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30" i="18" s="1"/>
  <c r="D28" i="18" l="1"/>
  <c r="B67" i="18" l="1"/>
  <c r="D67" i="18"/>
  <c r="D59" i="18"/>
  <c r="B59" i="18"/>
  <c r="D30" i="18"/>
  <c r="B35" i="18"/>
  <c r="B50" i="18" s="1"/>
  <c r="D35" i="18" l="1"/>
  <c r="D50" i="18" s="1"/>
  <c r="B69" i="18"/>
  <c r="B71" i="18" s="1"/>
  <c r="D69" i="18"/>
  <c r="D71" i="18" l="1"/>
  <c r="H97" i="1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<sst xmlns="http://schemas.openxmlformats.org/spreadsheetml/2006/main" count="418" uniqueCount="269">
  <si>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</si>
  <si>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</si>
  <si>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</si>
  <si>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</si>
  <si>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</si>
  <si>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</si>
  <si>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</si>
  <si>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</si>
  <si>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</si>
  <si>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</si>
  <si>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</si>
  <si>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</si>
  <si>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</si>
  <si>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</si>
  <si>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</si>
  <si>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</si>
  <si>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</si>
  <si>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</si>
  <si>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</si>
  <si>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</si>
  <si>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</si>
  <si>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</si>
  <si>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</si>
  <si>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</si>
  <si>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</si>
  <si>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</si>
  <si>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</si>
  <si>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</si>
  <si>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</si>
  <si>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</si>
  <si>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</si>
  <si>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</si>
  <si>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</si>
  <si>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</si>
  <si>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</si>
  <si>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</si>
  <si>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</si>
  <si>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</si>
  <si>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</si>
  <si>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</si>
  <si>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</si>
  <si>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</si>
  <si>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</si>
  <si>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</si>
  <si>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</si>
  <si>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</si>
  <si>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</si>
  <si>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</si>
  <si>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</si>
  <si>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</si>
  <si>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</si>
  <si>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</si>
  <si>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</si>
  <si>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</si>
  <si>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</si>
  <si>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</si>
  <si>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</si>
  <si>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</si>
  <si>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</si>
  <si>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</si>
  <si>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</si>
  <si>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</si>
  <si>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</si>
  <si>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</si>
  <si>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</si>
  <si>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</si>
  <si>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</si>
  <si>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</si>
  <si>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</si>
  <si>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</si>
  <si>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</si>
  <si>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</si>
  <si>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</si>
  <si>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</si>
  <si>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</si>
  <si>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</si>
  <si>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</si>
  <si>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</si>
  <si>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</si>
  <si>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</si>
  <si>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</si>
  <si>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</si>
  <si>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</si>
  <si>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</si>
  <si>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</si>
  <si>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</si>
  <si>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</si>
  <si>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</si>
  <si>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</si>
  <si>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</si>
  <si>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</si>
  <si>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</si>
  <si>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</si>
  <si>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</si>
  <si>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</si>
  <si>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</si>
  <si>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</si>
  <si>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</si>
  <si>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</si>
  <si>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</si>
  <si>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</si>
  <si>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</si>
  <si>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</si>
  <si>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</si>
  <si>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</si>
  <si>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</si>
  <si>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</si>
  <si>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</si>
  <si>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</si>
  <si>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</si>
  <si>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</si>
  <si>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</si>
  <si>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</si>
  <si>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</si>
  <si>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</si>
  <si>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</si>
  <si>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</si>
  <si>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</si>
  <si>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</si>
  <si>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</si>
  <si>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</si>
  <si>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</si>
  <si>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</si>
  <si>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</si>
  <si>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</si>
  <si>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</si>
  <si>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</si>
  <si>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</si>
  <si>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</si>
  <si>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</si>
  <si>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</si>
  <si>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</si>
  <si>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</si>
  <si>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</si>
  <si>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</si>
  <si>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</si>
  <si>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</si>
  <si>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</si>
  <si>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</si>
  <si>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</si>
  <si>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</si>
  <si>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</si>
  <si>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</si>
  <si>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</si>
  <si>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</si>
  <si>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</si>
  <si>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</si>
  <si>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</si>
  <si>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</si>
  <si>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</si>
  <si>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</si>
  <si>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</si>
  <si>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</si>
  <si>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</si>
  <si>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</si>
  <si>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</si>
  <si>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</si>
  <si>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</si>
  <si>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</si>
  <si>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</si>
  <si>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</si>
  <si>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</si>
  <si>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</si>
  <si>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</si>
  <si>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</si>
  <si>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</si>
  <si>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</si>
  <si>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</si>
  <si>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</si>
  <si>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</si>
  <si>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</si>
  <si>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</si>
  <si>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</si>
  <si>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</si>
  <si>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</si>
  <si>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</si>
  <si>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</si>
  <si>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</si>
  <si>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</si>
  <si>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</si>
  <si>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</si>
  <si>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</si>
  <si>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</si>
  <si>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</si>
  <si>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</si>
  <si>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</si>
  <si>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</si>
  <si>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</si>
  <si>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</si>
  <si>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</si>
  <si>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</si>
  <si>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</si>
  <si>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</si>
  <si>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</si>
  <si>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</si>
  <si>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</si>
  <si>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</si>
  <si>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</si>
  <si>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</si>
  <si>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</si>
  <si>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</si>
  <si>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</si>
  <si>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</si>
  <si>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</si>
  <si>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</si>
  <si>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</si>
  <si>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</si>
  <si>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</si>
  <si>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</si>
  <si>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</si>
  <si>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</si>
  <si>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</si>
  <si>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</si>
  <si>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</si>
  <si>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</si>
  <si>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</si>
  <si>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</si>
  <si>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</si>
  <si>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</si>
  <si>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</si>
  <si>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</si>
  <si>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</si>
  <si>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</si>
  <si>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</si>
  <si>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</si>
  <si>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</si>
  <si>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</si>
  <si>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</si>
  <si>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</si>
  <si>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</si>
  <si>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</si>
  <si>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</si>
  <si>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</si>
  <si>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</si>
  <si>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</si>
  <si>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</si>
  <si>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</si>
  <si>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</si>
  <si>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</si>
  <si>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</si>
  <si>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</si>
  <si>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</si>
  <si>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</si>
  <si>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</si>
  <si>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</si>
  <si>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</si>
  <si>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</si>
  <si>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</si>
  <si>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</si>
  <si>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</si>
  <si>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</si>
  <si>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</si>
  <si>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</si>
  <si>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</si>
  <si>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</si>
  <si>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</si>
  <si>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</si>
  <si>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</si>
  <si>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</si>
  <si>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</si>
  <si>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</si>
  <si>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</si>
  <si>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</si>
  <si>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</si>
  <si>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</si>
  <si>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Shpenzime Interesi dhe Shpenzime të Ngjashme</t>
  </si>
  <si>
    <t>Alb-Star shpk</t>
  </si>
  <si>
    <t>J62903512W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</si>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</sst>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7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5"/>
  <sheetViews>
    <sheetView showGridLines="0" tabSelected="1" zoomScaleNormal="100" workbookViewId="0">
      <selection activeCell="F1" sqref="F1:H1048576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0" width="13.140625" style="36" bestFit="1" customWidth="1"/>
    <col min="11" max="11" width="9.140625" style="36"/>
    <col min="12" max="12" width="13.140625" style="36" bestFit="1" customWidth="1"/>
    <col min="13" max="16384" width="9.140625" style="36"/>
  </cols>
  <sheetData>
    <row r="1" spans="1:12">
      <c r="A1" s="41" t="s">
        <v>227</v>
      </c>
      <c r="B1" s="35">
        <v>2019</v>
      </c>
      <c r="D1" s="35">
        <v>2018</v>
      </c>
    </row>
    <row r="2" spans="1:12">
      <c r="A2" s="42" t="s">
        <v>224</v>
      </c>
      <c r="B2" s="35" t="s">
        <v>266</v>
      </c>
      <c r="D2" s="35" t="s">
        <v>266</v>
      </c>
    </row>
    <row r="3" spans="1:12">
      <c r="A3" s="42" t="s">
        <v>225</v>
      </c>
      <c r="B3" s="35" t="s">
        <v>267</v>
      </c>
      <c r="D3" s="35" t="s">
        <v>267</v>
      </c>
    </row>
    <row r="4" spans="1:12">
      <c r="A4" s="42" t="s">
        <v>226</v>
      </c>
      <c r="B4" s="35" t="s">
        <v>268</v>
      </c>
      <c r="D4" s="35" t="s">
        <v>268</v>
      </c>
    </row>
    <row r="5" spans="1:12">
      <c r="A5" s="41" t="s">
        <v>218</v>
      </c>
      <c r="B5" s="36"/>
      <c r="C5" s="36"/>
      <c r="D5" s="36"/>
      <c r="E5" s="36"/>
      <c r="F5" s="36"/>
    </row>
    <row r="6" spans="1:12">
      <c r="A6" s="40"/>
      <c r="B6" s="37" t="s">
        <v>211</v>
      </c>
      <c r="C6" s="37"/>
      <c r="D6" s="37" t="s">
        <v>211</v>
      </c>
      <c r="E6" s="47"/>
      <c r="F6" s="36"/>
    </row>
    <row r="7" spans="1:12">
      <c r="A7" s="40"/>
      <c r="B7" s="37" t="s">
        <v>212</v>
      </c>
      <c r="C7" s="37"/>
      <c r="D7" s="37" t="s">
        <v>213</v>
      </c>
      <c r="E7" s="47"/>
      <c r="F7" s="36"/>
    </row>
    <row r="8" spans="1:12">
      <c r="A8" s="54" t="s">
        <v>229</v>
      </c>
      <c r="B8" s="38"/>
      <c r="C8" s="39"/>
      <c r="D8" s="38"/>
      <c r="E8" s="46"/>
      <c r="F8" s="62"/>
    </row>
    <row r="9" spans="1:12">
      <c r="A9" s="52" t="s">
        <v>215</v>
      </c>
      <c r="B9" s="38"/>
      <c r="C9" s="39"/>
      <c r="D9" s="38"/>
      <c r="E9" s="43"/>
      <c r="F9" s="36"/>
    </row>
    <row r="10" spans="1:12">
      <c r="A10" s="49" t="s">
        <v>260</v>
      </c>
      <c r="B10" s="50">
        <v>6468579202</v>
      </c>
      <c r="C10" s="44"/>
      <c r="D10" s="50">
        <v>7035000650</v>
      </c>
      <c r="E10" s="43"/>
      <c r="F10" s="63"/>
      <c r="J10" s="66"/>
      <c r="K10" s="66"/>
      <c r="L10" s="66"/>
    </row>
    <row r="11" spans="1:12">
      <c r="A11" s="49" t="s">
        <v>261</v>
      </c>
      <c r="B11" s="50">
        <v>153165791</v>
      </c>
      <c r="C11" s="44"/>
      <c r="D11" s="50">
        <v>0</v>
      </c>
      <c r="E11" s="43"/>
      <c r="F11" s="63"/>
      <c r="J11" s="66"/>
      <c r="K11" s="66"/>
      <c r="L11" s="66"/>
    </row>
    <row r="12" spans="1:12">
      <c r="A12" s="49" t="s">
        <v>262</v>
      </c>
      <c r="B12" s="50">
        <v>1329655210</v>
      </c>
      <c r="C12" s="44"/>
      <c r="D12" s="50">
        <v>0</v>
      </c>
      <c r="E12" s="43"/>
      <c r="F12" s="63"/>
      <c r="J12" s="66"/>
      <c r="K12" s="66"/>
      <c r="L12" s="66"/>
    </row>
    <row r="13" spans="1:12">
      <c r="A13" s="49" t="s">
        <v>263</v>
      </c>
      <c r="B13" s="50">
        <v>583139502</v>
      </c>
      <c r="C13" s="44"/>
      <c r="D13" s="50">
        <v>0</v>
      </c>
      <c r="E13" s="43"/>
      <c r="F13" s="63"/>
      <c r="J13" s="66"/>
      <c r="K13" s="66"/>
      <c r="L13" s="66"/>
    </row>
    <row r="14" spans="1:12">
      <c r="A14" s="49" t="s">
        <v>264</v>
      </c>
      <c r="B14" s="50">
        <v>0</v>
      </c>
      <c r="C14" s="44"/>
      <c r="D14" s="50">
        <v>0</v>
      </c>
      <c r="E14" s="43"/>
      <c r="F14" s="63"/>
      <c r="J14" s="66"/>
      <c r="K14" s="66"/>
      <c r="L14" s="66"/>
    </row>
    <row r="15" spans="1:12">
      <c r="A15" s="52" t="s">
        <v>230</v>
      </c>
      <c r="B15" s="50">
        <v>0</v>
      </c>
      <c r="C15" s="44"/>
      <c r="D15" s="50">
        <v>0</v>
      </c>
      <c r="E15" s="43"/>
      <c r="F15" s="36"/>
      <c r="J15" s="66"/>
      <c r="K15" s="66"/>
      <c r="L15" s="66"/>
    </row>
    <row r="16" spans="1:12">
      <c r="A16" s="52" t="s">
        <v>210</v>
      </c>
      <c r="B16" s="50">
        <v>0</v>
      </c>
      <c r="C16" s="44"/>
      <c r="D16" s="50">
        <v>566746543</v>
      </c>
      <c r="E16" s="43"/>
      <c r="F16" s="36"/>
      <c r="J16" s="66"/>
      <c r="K16" s="66"/>
      <c r="L16" s="66"/>
    </row>
    <row r="17" spans="1:12">
      <c r="A17" s="52" t="s">
        <v>231</v>
      </c>
      <c r="B17" s="50">
        <v>0</v>
      </c>
      <c r="C17" s="44"/>
      <c r="D17" s="50">
        <v>0</v>
      </c>
      <c r="E17" s="43"/>
      <c r="F17" s="36"/>
      <c r="J17" s="66"/>
      <c r="K17" s="66"/>
      <c r="L17" s="66"/>
    </row>
    <row r="18" spans="1:12">
      <c r="A18" s="52" t="s">
        <v>216</v>
      </c>
      <c r="B18" s="50">
        <v>-2644570413</v>
      </c>
      <c r="C18" s="44"/>
      <c r="D18" s="50">
        <v>-2310879132</v>
      </c>
      <c r="E18" s="43"/>
      <c r="F18" s="36"/>
      <c r="J18" s="66"/>
      <c r="K18" s="66"/>
      <c r="L18" s="66"/>
    </row>
    <row r="19" spans="1:12">
      <c r="A19" s="52" t="s">
        <v>232</v>
      </c>
      <c r="B19" s="50">
        <v>-179680649</v>
      </c>
      <c r="C19" s="44"/>
      <c r="D19" s="50">
        <v>-266206357</v>
      </c>
      <c r="E19" s="43"/>
      <c r="F19" s="36"/>
      <c r="J19" s="66"/>
      <c r="K19" s="66"/>
      <c r="L19" s="66"/>
    </row>
    <row r="20" spans="1:12">
      <c r="A20" s="52" t="s">
        <v>233</v>
      </c>
      <c r="B20" s="50">
        <v>-659431620</v>
      </c>
      <c r="C20" s="44"/>
      <c r="D20" s="50">
        <v>-678174148</v>
      </c>
      <c r="E20" s="43"/>
      <c r="F20" s="36"/>
      <c r="J20" s="66"/>
      <c r="K20" s="66"/>
      <c r="L20" s="66"/>
    </row>
    <row r="21" spans="1:12">
      <c r="A21" s="52" t="s">
        <v>234</v>
      </c>
      <c r="B21" s="50">
        <v>111319051</v>
      </c>
      <c r="C21" s="44"/>
      <c r="D21" s="50">
        <v>-39552265</v>
      </c>
      <c r="E21" s="43"/>
      <c r="F21" s="36"/>
      <c r="J21" s="66"/>
      <c r="K21" s="66"/>
      <c r="L21" s="66"/>
    </row>
    <row r="22" spans="1:12">
      <c r="A22" s="52" t="s">
        <v>235</v>
      </c>
      <c r="B22" s="50">
        <v>-3537415904</v>
      </c>
      <c r="C22" s="44"/>
      <c r="D22" s="50">
        <v>-3800239483</v>
      </c>
      <c r="E22" s="43"/>
      <c r="F22" s="36"/>
      <c r="J22" s="66"/>
      <c r="K22" s="66"/>
      <c r="L22" s="66"/>
    </row>
    <row r="23" spans="1:12">
      <c r="A23" s="52"/>
      <c r="B23" s="65"/>
      <c r="C23" s="52"/>
      <c r="D23" s="52"/>
      <c r="E23" s="43"/>
      <c r="F23" s="36"/>
      <c r="J23" s="66"/>
      <c r="K23" s="66"/>
      <c r="L23" s="66"/>
    </row>
    <row r="24" spans="1:12">
      <c r="A24" s="52" t="s">
        <v>236</v>
      </c>
      <c r="B24" s="50"/>
      <c r="C24" s="44"/>
      <c r="D24" s="50"/>
      <c r="E24" s="43"/>
      <c r="F24" s="36"/>
      <c r="J24" s="66"/>
      <c r="K24" s="66"/>
      <c r="L24" s="66"/>
    </row>
    <row r="25" spans="1:12">
      <c r="A25" s="52" t="s">
        <v>237</v>
      </c>
      <c r="B25" s="50"/>
      <c r="C25" s="44"/>
      <c r="D25" s="50"/>
      <c r="E25" s="43"/>
      <c r="F25" s="36"/>
      <c r="J25" s="66"/>
      <c r="K25" s="66"/>
      <c r="L25" s="66"/>
    </row>
    <row r="26" spans="1:12">
      <c r="A26" s="52" t="s">
        <v>238</v>
      </c>
      <c r="B26" s="50"/>
      <c r="C26" s="44"/>
      <c r="D26" s="50"/>
      <c r="E26" s="43"/>
      <c r="F26" s="36"/>
      <c r="J26" s="66"/>
      <c r="K26" s="66"/>
      <c r="L26" s="66"/>
    </row>
    <row r="27" spans="1:12">
      <c r="A27" s="64" t="s">
        <v>214</v>
      </c>
      <c r="B27" s="50"/>
      <c r="C27" s="44"/>
      <c r="D27" s="50"/>
      <c r="E27" s="43"/>
      <c r="F27" s="36"/>
      <c r="J27" s="66"/>
      <c r="K27" s="66"/>
      <c r="L27" s="66"/>
    </row>
    <row r="28" spans="1:12" ht="15" customHeight="1">
      <c r="A28" s="53" t="s">
        <v>217</v>
      </c>
      <c r="B28" s="57">
        <f>SUM(B10:B22,B24:B27)</f>
        <v>1624760170</v>
      </c>
      <c r="C28" s="44"/>
      <c r="D28" s="57">
        <f>SUM(D10:D22,D24:D27)</f>
        <v>506695808</v>
      </c>
      <c r="E28" s="43"/>
      <c r="F28" s="36"/>
      <c r="J28" s="66"/>
      <c r="K28" s="66"/>
      <c r="L28" s="66"/>
    </row>
    <row r="29" spans="1:12" ht="15" customHeight="1">
      <c r="A29" s="52" t="s">
        <v>26</v>
      </c>
      <c r="B29" s="50">
        <v>-45170121</v>
      </c>
      <c r="C29" s="44"/>
      <c r="D29" s="50">
        <v>-64851537</v>
      </c>
      <c r="E29" s="43"/>
      <c r="F29" s="36"/>
      <c r="J29" s="66"/>
      <c r="K29" s="66"/>
      <c r="L29" s="66"/>
    </row>
    <row r="30" spans="1:12" ht="15" customHeight="1">
      <c r="A30" s="53" t="s">
        <v>239</v>
      </c>
      <c r="B30" s="57">
        <f>SUM(B28:B29)</f>
        <v>1579590049</v>
      </c>
      <c r="C30" s="45"/>
      <c r="D30" s="57">
        <f>SUM(D28:D29)</f>
        <v>441844271</v>
      </c>
      <c r="E30" s="43"/>
      <c r="F30" s="36"/>
      <c r="J30" s="66"/>
      <c r="K30" s="66"/>
      <c r="L30" s="66"/>
    </row>
    <row r="31" spans="1:12" ht="15" customHeight="1">
      <c r="A31" s="52"/>
      <c r="B31" s="52"/>
      <c r="C31" s="52"/>
      <c r="D31" s="52"/>
      <c r="E31" s="43"/>
      <c r="F31" s="36"/>
      <c r="J31" s="66"/>
      <c r="K31" s="66"/>
      <c r="L31" s="66"/>
    </row>
    <row r="32" spans="1:12" ht="15" customHeight="1">
      <c r="A32" s="54" t="s">
        <v>240</v>
      </c>
      <c r="B32" s="52"/>
      <c r="C32" s="52"/>
      <c r="D32" s="52"/>
      <c r="E32" s="43"/>
      <c r="F32" s="36"/>
      <c r="J32" s="66"/>
      <c r="K32" s="66"/>
      <c r="L32" s="66"/>
    </row>
    <row r="33" spans="1:12" ht="15" customHeight="1">
      <c r="A33" s="52" t="s">
        <v>241</v>
      </c>
      <c r="B33" s="50"/>
      <c r="C33" s="44"/>
      <c r="D33" s="50"/>
      <c r="E33" s="43"/>
      <c r="F33" s="36"/>
      <c r="J33" s="66"/>
      <c r="K33" s="66"/>
      <c r="L33" s="66"/>
    </row>
    <row r="34" spans="1:12">
      <c r="A34" s="52"/>
      <c r="B34" s="52"/>
      <c r="C34" s="52"/>
      <c r="D34" s="52"/>
      <c r="E34" s="43"/>
      <c r="F34" s="36"/>
      <c r="J34" s="66"/>
      <c r="K34" s="66"/>
      <c r="L34" s="66"/>
    </row>
    <row r="35" spans="1:12" ht="15.75" thickBot="1">
      <c r="A35" s="53" t="s">
        <v>259</v>
      </c>
      <c r="B35" s="58">
        <f>B30+B33</f>
        <v>1579590049</v>
      </c>
      <c r="C35" s="48"/>
      <c r="D35" s="58">
        <f>D30+D33</f>
        <v>441844271</v>
      </c>
      <c r="E35" s="43"/>
      <c r="F35" s="36"/>
    </row>
    <row r="36" spans="1:12" ht="15.75" thickTop="1">
      <c r="A36" s="53"/>
      <c r="B36" s="53"/>
      <c r="C36" s="53"/>
      <c r="D36" s="53"/>
      <c r="E36" s="43"/>
      <c r="F36" s="36"/>
    </row>
    <row r="37" spans="1:12">
      <c r="A37" s="53" t="s">
        <v>242</v>
      </c>
      <c r="B37" s="53"/>
      <c r="C37" s="53"/>
      <c r="D37" s="53"/>
      <c r="E37" s="43"/>
      <c r="F37" s="36"/>
    </row>
    <row r="38" spans="1:12">
      <c r="A38" s="52" t="s">
        <v>243</v>
      </c>
      <c r="B38" s="50"/>
      <c r="C38" s="44"/>
      <c r="D38" s="50"/>
      <c r="E38" s="43"/>
      <c r="F38" s="36"/>
    </row>
    <row r="39" spans="1:12">
      <c r="A39" s="52" t="s">
        <v>244</v>
      </c>
      <c r="B39" s="50"/>
      <c r="C39" s="44"/>
      <c r="D39" s="50"/>
      <c r="E39" s="43"/>
      <c r="F39" s="36"/>
    </row>
    <row r="40" spans="1:12">
      <c r="A40" s="52"/>
      <c r="B40" s="56"/>
      <c r="C40" s="56"/>
      <c r="D40" s="56"/>
      <c r="E40" s="43"/>
      <c r="F40" s="36"/>
    </row>
    <row r="41" spans="1:12">
      <c r="A41" s="53" t="s">
        <v>245</v>
      </c>
      <c r="B41" s="36"/>
      <c r="C41" s="36"/>
      <c r="D41" s="36"/>
      <c r="E41" s="48"/>
      <c r="F41" s="36"/>
    </row>
    <row r="42" spans="1:12">
      <c r="A42" s="52" t="s">
        <v>246</v>
      </c>
      <c r="B42" s="45"/>
      <c r="C42" s="45"/>
      <c r="D42" s="45"/>
      <c r="E42" s="48"/>
      <c r="F42" s="36"/>
    </row>
    <row r="43" spans="1:12">
      <c r="A43" s="55" t="s">
        <v>247</v>
      </c>
      <c r="B43" s="50"/>
      <c r="C43" s="44"/>
      <c r="D43" s="50"/>
      <c r="E43" s="43"/>
      <c r="F43" s="36"/>
    </row>
    <row r="44" spans="1:12">
      <c r="A44" s="55" t="s">
        <v>248</v>
      </c>
      <c r="B44" s="50"/>
      <c r="C44" s="44"/>
      <c r="D44" s="50"/>
      <c r="E44" s="43"/>
      <c r="F44" s="36"/>
    </row>
    <row r="45" spans="1:12">
      <c r="A45" s="56"/>
      <c r="B45" s="56"/>
      <c r="C45" s="56"/>
      <c r="D45" s="56"/>
      <c r="E45" s="43"/>
      <c r="F45" s="36"/>
    </row>
    <row r="46" spans="1:12">
      <c r="A46" s="52" t="s">
        <v>249</v>
      </c>
      <c r="B46" s="36"/>
      <c r="C46" s="36"/>
      <c r="D46" s="36"/>
      <c r="E46" s="48"/>
      <c r="F46" s="36"/>
    </row>
    <row r="47" spans="1:12">
      <c r="A47" s="55" t="s">
        <v>247</v>
      </c>
      <c r="B47" s="50"/>
      <c r="C47" s="44"/>
      <c r="D47" s="50"/>
      <c r="E47" s="36"/>
      <c r="F47" s="36"/>
    </row>
    <row r="48" spans="1:12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1579590049</v>
      </c>
      <c r="D50" s="59">
        <f>D35</f>
        <v>441844271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265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1579590049</v>
      </c>
      <c r="D71" s="60">
        <f>D69+D50</f>
        <v>441844271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Idlir</cp:lastModifiedBy>
  <cp:lastPrinted>2016-10-03T09:59:38Z</cp:lastPrinted>
  <dcterms:created xsi:type="dcterms:W3CDTF">2012-01-19T09:31:29Z</dcterms:created>
  <dcterms:modified xsi:type="dcterms:W3CDTF">2020-07-31T04:09:34Z</dcterms:modified>
</cp:coreProperties>
</file>