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<sst xmlns="http://schemas.openxmlformats.org/spreadsheetml/2006/main" count="408" uniqueCount="267">
  <si>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</si>
  <si>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</si>
  <si>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</si>
  <si>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</si>
  <si>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</si>
  <si>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</si>
  <si>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</si>
  <si>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</si>
  <si>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</si>
  <si>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</si>
  <si>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</si>
  <si>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</si>
  <si>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</si>
  <si>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</si>
  <si>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</si>
  <si>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</si>
  <si>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</si>
  <si>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</si>
  <si>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</si>
  <si>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</si>
  <si>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</si>
  <si>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</si>
  <si>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</si>
  <si>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</si>
  <si>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</si>
  <si>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</si>
  <si>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</si>
  <si>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</si>
  <si>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</si>
  <si>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</si>
  <si>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</si>
  <si>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</si>
  <si>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</si>
  <si>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</si>
  <si>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</si>
  <si>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</si>
  <si>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</si>
  <si>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</si>
  <si>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</si>
  <si>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</si>
  <si>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</si>
  <si>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</si>
  <si>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</si>
  <si>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</si>
  <si>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</si>
  <si>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</si>
  <si>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</si>
  <si>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</si>
  <si>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</si>
  <si>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</si>
  <si>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</si>
  <si>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</si>
  <si>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</si>
  <si>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</si>
  <si>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</si>
  <si>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</si>
  <si>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</si>
  <si>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</si>
  <si>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</si>
  <si>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</si>
  <si>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</si>
  <si>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</si>
  <si>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</si>
  <si>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</si>
  <si>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</si>
  <si>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</si>
  <si>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</si>
  <si>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</si>
  <si>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</si>
  <si>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</si>
  <si>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</si>
  <si>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</si>
  <si>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</si>
  <si>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</si>
  <si>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</si>
  <si>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</si>
  <si>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</si>
  <si>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</si>
  <si>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</si>
  <si>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</si>
  <si>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</si>
  <si>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</si>
  <si>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</si>
  <si>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</si>
  <si>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</si>
  <si>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</si>
  <si>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</si>
  <si>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</si>
  <si>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</si>
  <si>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</si>
  <si>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</si>
  <si>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</si>
  <si>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</si>
  <si>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</si>
  <si>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</si>
  <si>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</si>
  <si>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</si>
  <si>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</si>
  <si>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</si>
  <si>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</si>
  <si>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</si>
  <si>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</si>
  <si>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</si>
  <si>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</si>
  <si>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</si>
  <si>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</si>
  <si>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</si>
  <si>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</si>
  <si>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</si>
  <si>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</si>
  <si>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</si>
  <si>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</si>
  <si>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</si>
  <si>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</si>
  <si>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</si>
  <si>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</si>
  <si>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</si>
  <si>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</si>
  <si>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</si>
  <si>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</si>
  <si>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</si>
  <si>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</si>
  <si>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</si>
  <si>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</si>
  <si>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</si>
  <si>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</si>
  <si>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</si>
  <si>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</si>
  <si>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</si>
  <si>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</si>
  <si>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</si>
  <si>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</si>
  <si>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</si>
  <si>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</si>
  <si>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</si>
  <si>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</si>
  <si>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</si>
  <si>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</si>
  <si>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</si>
  <si>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</si>
  <si>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</si>
  <si>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</si>
  <si>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</si>
  <si>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</si>
  <si>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</si>
  <si>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</si>
  <si>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</si>
  <si>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</si>
  <si>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</si>
  <si>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</si>
  <si>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</si>
  <si>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</si>
  <si>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</si>
  <si>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</si>
  <si>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</si>
  <si>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</si>
  <si>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</si>
  <si>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</si>
  <si>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</si>
  <si>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</si>
  <si>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</si>
  <si>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</si>
  <si>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</si>
  <si>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</si>
  <si>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</si>
  <si>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</si>
  <si>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</si>
  <si>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</si>
  <si>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</si>
  <si>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</si>
  <si>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</si>
  <si>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</si>
  <si>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</si>
  <si>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</si>
  <si>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</si>
  <si>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</si>
  <si>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</si>
  <si>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</si>
  <si>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</si>
  <si>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</si>
  <si>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</si>
  <si>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</si>
  <si>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</si>
  <si>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</si>
  <si>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</si>
  <si>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</si>
  <si>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</si>
  <si>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</si>
  <si>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</si>
  <si>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</si>
  <si>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</si>
  <si>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</si>
  <si>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</si>
  <si>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</si>
  <si>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</si>
  <si>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</si>
  <si>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</si>
  <si>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</si>
  <si>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</si>
  <si>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</si>
  <si>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</si>
  <si>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</si>
  <si>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</si>
  <si>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</si>
  <si>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</si>
  <si>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</si>
  <si>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</si>
  <si>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</si>
  <si>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</si>
  <si>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</si>
  <si>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</si>
  <si>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</si>
  <si>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</si>
  <si>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</si>
  <si>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</si>
  <si>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</si>
  <si>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</si>
  <si>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</si>
  <si>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</si>
  <si>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</si>
  <si>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</si>
  <si>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</si>
  <si>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</si>
  <si>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</si>
  <si>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</si>
  <si>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</si>
  <si>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</si>
  <si>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</si>
  <si>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</si>
  <si>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</si>
  <si>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</si>
  <si>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</si>
  <si>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</si>
  <si>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</si>
  <si>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</si>
  <si>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</si>
  <si>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</si>
  <si>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</si>
  <si>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</si>
  <si>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</si>
  <si>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</si>
  <si>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</si>
  <si>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</si>
  <si>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</si>
  <si>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</si>
  <si>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</si>
  <si>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</si>
  <si>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</si>
  <si>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</si>
  <si>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</si>
  <si>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</si>
  <si>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</si>
  <si>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</si>
  <si>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</si>
  <si>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</si>
  <si>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</si>
  <si>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</si>
  <si>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</si>
  <si>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</si>
  <si>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</si>
  <si>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</si>
  <si>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</si>
  <si>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</si>
  <si>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</si>
  <si>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</si>
  <si>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</si>
  <si>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(shpenzime te panjohura)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</si>
</sst>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I47" sqref="I4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261</v>
      </c>
      <c r="B10" s="63">
        <v>56842241</v>
      </c>
      <c r="C10" s="51"/>
      <c r="D10" s="63">
        <v>65447236</v>
      </c>
      <c r="E10" s="50"/>
    </row>
    <row r="11" spans="1:5">
      <c r="A11" s="62" t="s">
        <v>263</v>
      </c>
      <c r="B11" s="63"/>
      <c r="C11" s="51"/>
      <c r="D11" s="63"/>
      <c r="E11" s="50"/>
    </row>
    <row r="12" spans="1:5">
      <c r="A12" s="62" t="s">
        <v>264</v>
      </c>
      <c r="B12" s="63"/>
      <c r="C12" s="51"/>
      <c r="D12" s="63"/>
      <c r="E12" s="50"/>
    </row>
    <row r="13" spans="1:5">
      <c r="A13" s="62" t="s">
        <v>265</v>
      </c>
      <c r="B13" s="63"/>
      <c r="C13" s="51"/>
      <c r="D13" s="63"/>
      <c r="E13" s="50"/>
    </row>
    <row r="14" spans="1:5">
      <c r="A14" s="62" t="s">
        <v>262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-26057457</v>
      </c>
      <c r="C19" s="51"/>
      <c r="D19" s="63">
        <v>-26326906</v>
      </c>
      <c r="E19" s="50"/>
    </row>
    <row r="20" spans="1:5">
      <c r="A20" s="62" t="s">
        <v>247</v>
      </c>
      <c r="B20" s="63">
        <v>-20590493</v>
      </c>
      <c r="C20" s="51"/>
      <c r="D20" s="63">
        <v>-23712265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-6140065</v>
      </c>
      <c r="C22" s="51"/>
      <c r="D22" s="63">
        <v>-6051576</v>
      </c>
      <c r="E22" s="50"/>
    </row>
    <row r="23" spans="1:5">
      <c r="A23" s="62" t="s">
        <v>249</v>
      </c>
      <c r="B23" s="63">
        <v>-1509165</v>
      </c>
      <c r="C23" s="51"/>
      <c r="D23" s="63">
        <v>-1507454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>
        <v>-800833</v>
      </c>
      <c r="C25" s="51"/>
      <c r="D25" s="63"/>
      <c r="E25" s="50"/>
    </row>
    <row r="26" spans="1:5">
      <c r="A26" s="44" t="s">
        <v>235</v>
      </c>
      <c r="B26" s="63">
        <v>-89500</v>
      </c>
      <c r="C26" s="51"/>
      <c r="D26" s="63">
        <v>-162800</v>
      </c>
      <c r="E26" s="50"/>
    </row>
    <row r="27" spans="1:5">
      <c r="A27" s="44" t="s">
        <v>221</v>
      </c>
      <c r="B27" s="63">
        <v>-1038376</v>
      </c>
      <c r="C27" s="51"/>
      <c r="D27" s="63">
        <v>-6883877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>
        <v>931</v>
      </c>
      <c r="C29" s="51"/>
      <c r="D29" s="63">
        <v>85104</v>
      </c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>
        <v>5830</v>
      </c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>
        <v>-31949</v>
      </c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>
        <v>-353829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266</v>
      </c>
      <c r="B41" s="63"/>
      <c r="C41" s="51"/>
      <c r="D41" s="63">
        <v>176535</v>
      </c>
      <c r="E41" s="50"/>
    </row>
    <row r="42" spans="1:5">
      <c r="A42" s="44" t="s">
        <v>224</v>
      </c>
      <c r="B42" s="53">
        <f>SUM(B9:B41)</f>
        <v>585334</v>
      </c>
      <c r="C42" s="54"/>
      <c r="D42" s="53">
        <f>SUM(D9:D41)</f>
        <v>715998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-87800</v>
      </c>
      <c r="C44" s="51"/>
      <c r="D44" s="63">
        <v>-107400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497534</v>
      </c>
      <c r="C47" s="57"/>
      <c r="D47" s="66">
        <f>SUM(D42:D46)</f>
        <v>608598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497534</v>
      </c>
      <c r="C57" s="76"/>
      <c r="D57" s="75">
        <f>D47+D55</f>
        <v>608598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260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2020-07-30T20:07:35Z</dcterms:modified>
</cp:coreProperties>
</file>