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jeta\Backup D\MARJETA FILES-IDRA ALL\IDRA_FILES\2019\IDRA 2019\QKR\"/>
    </mc:Choice>
  </mc:AlternateContent>
  <workbookProtection workbookAlgorithmName="SHA-512" workbookHashValue="OKR6O7dXb8+eqfWVQw53HG7RXINBtj5Db3MKRk/ERGWo41hCZBca21z30pcrB0EJxlZ9weOJbXF0h+vWzTbFWQ==" workbookSaltValue="V5PeAQrZX47V4B2HbAc9Og==" workbookSpinCount="100000" lockStructure="1"/>
  <bookViews>
    <workbookView xWindow="0" yWindow="0" windowWidth="20460" windowHeight="7005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B55" i="19"/>
  <c r="D47" i="19"/>
  <c r="D57" i="19" s="1"/>
  <c r="D42" i="19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<sst xmlns="http://schemas.openxmlformats.org/spreadsheetml/2006/main" count="414" uniqueCount="271">
  <si>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</si>
  <si>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</si>
  <si>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</si>
  <si>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</si>
  <si>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</si>
  <si>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</si>
  <si>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</si>
  <si>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</si>
  <si>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</si>
  <si>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</si>
  <si>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</si>
  <si>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</si>
  <si>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</si>
  <si>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</si>
  <si>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</si>
  <si>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</si>
  <si>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</si>
  <si>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</si>
  <si>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</si>
  <si>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</si>
  <si>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</si>
  <si>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</si>
  <si>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</si>
  <si>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</si>
  <si>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</si>
  <si>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</si>
  <si>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</si>
  <si>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</si>
  <si>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</si>
  <si>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</si>
  <si>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</si>
  <si>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</si>
  <si>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</si>
  <si>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</si>
  <si>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</si>
  <si>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</si>
  <si>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</si>
  <si>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</si>
  <si>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</si>
  <si>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</si>
  <si>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</si>
  <si>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</si>
  <si>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</si>
  <si>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</si>
  <si>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</si>
  <si>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</si>
  <si>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</si>
  <si>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</si>
  <si>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</si>
  <si>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</si>
  <si>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</si>
  <si>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</si>
  <si>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</si>
  <si>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</si>
  <si>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</si>
  <si>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</si>
  <si>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</si>
  <si>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</si>
  <si>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</si>
  <si>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</si>
  <si>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</si>
  <si>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</si>
  <si>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</si>
  <si>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</si>
  <si>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</si>
  <si>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</si>
  <si>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</si>
  <si>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</si>
  <si>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</si>
  <si>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</si>
  <si>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</si>
  <si>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</si>
  <si>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</si>
  <si>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</si>
  <si>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</si>
  <si>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</si>
  <si>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</si>
  <si>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</si>
  <si>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</si>
  <si>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</si>
  <si>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</si>
  <si>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</si>
  <si>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</si>
  <si>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</si>
  <si>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</si>
  <si>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</si>
  <si>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</si>
  <si>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</si>
  <si>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</si>
  <si>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</si>
  <si>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</si>
  <si>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</si>
  <si>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</si>
  <si>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</si>
  <si>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</si>
  <si>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</si>
  <si>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</si>
  <si>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</si>
  <si>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</si>
  <si>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</si>
  <si>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</si>
  <si>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</si>
  <si>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</si>
  <si>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</si>
  <si>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</si>
  <si>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</si>
  <si>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</si>
  <si>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</si>
  <si>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</si>
  <si>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</si>
  <si>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</si>
  <si>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</si>
  <si>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</si>
  <si>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</si>
  <si>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</si>
  <si>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</si>
  <si>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</si>
  <si>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</si>
  <si>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</si>
  <si>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</si>
  <si>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</si>
  <si>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</si>
  <si>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</si>
  <si>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</si>
  <si>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</si>
  <si>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</si>
  <si>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</si>
  <si>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</si>
  <si>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</si>
  <si>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</si>
  <si>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</si>
  <si>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</si>
  <si>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</si>
  <si>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</si>
  <si>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</si>
  <si>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</si>
  <si>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</si>
  <si>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</si>
  <si>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</si>
  <si>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</si>
  <si>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</si>
  <si>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</si>
  <si>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</si>
  <si>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</si>
  <si>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</si>
  <si>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</si>
  <si>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</si>
  <si>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</si>
  <si>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</si>
  <si>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</si>
  <si>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</si>
  <si>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</si>
  <si>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</si>
  <si>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</si>
  <si>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</si>
  <si>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</si>
  <si>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</si>
  <si>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</si>
  <si>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</si>
  <si>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</si>
  <si>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</si>
  <si>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</si>
  <si>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</si>
  <si>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</si>
  <si>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</si>
  <si>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</si>
  <si>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</si>
  <si>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</si>
  <si>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</si>
  <si>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</si>
  <si>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</si>
  <si>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</si>
  <si>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</si>
  <si>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</si>
  <si>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</si>
  <si>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</si>
  <si>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</si>
  <si>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</si>
  <si>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</si>
  <si>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</si>
  <si>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</si>
  <si>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</si>
  <si>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</si>
  <si>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</si>
  <si>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</si>
  <si>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</si>
  <si>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</si>
  <si>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</si>
  <si>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</si>
  <si>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</si>
  <si>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</si>
  <si>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</si>
  <si>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</si>
  <si>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</si>
  <si>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</si>
  <si>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</si>
  <si>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</si>
  <si>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</si>
  <si>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</si>
  <si>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</si>
  <si>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</si>
  <si>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</si>
  <si>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</si>
  <si>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</si>
  <si>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</si>
  <si>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</si>
  <si>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</si>
  <si>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</si>
  <si>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</si>
  <si>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</si>
  <si>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</si>
  <si>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</si>
  <si>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 2019</t>
  </si>
  <si>
    <t>IDRA SHPK</t>
  </si>
  <si>
    <t>NIPT K61715038P</t>
  </si>
  <si>
    <t>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</si>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</sst>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N55" sqref="N55"/>
    </sheetView>
  </sheetViews>
  <sheetFormatPr defaultRowHeight="15"/>
  <cols>
    <col min="1" max="1" width="62.85546875" style="37" customWidth="1"/>
    <col min="2" max="2" width="13.5703125" style="36" customWidth="1"/>
    <col min="3" max="3" width="2.7109375" style="36" customWidth="1"/>
    <col min="4" max="4" width="13.28515625" style="36" customWidth="1"/>
    <col min="5" max="5" width="2.5703125" style="36" hidden="1" customWidth="1"/>
    <col min="6" max="6" width="22" style="36" hidden="1" customWidth="1"/>
    <col min="7" max="8" width="11" style="37" hidden="1" customWidth="1"/>
    <col min="9" max="9" width="9.5703125" style="37" bestFit="1" customWidth="1"/>
    <col min="10" max="16384" width="9.140625" style="37"/>
  </cols>
  <sheetData>
    <row r="1" spans="1:6">
      <c r="A1" s="42" t="s">
        <v>212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215</v>
      </c>
    </row>
    <row r="5" spans="1:6">
      <c r="A5" s="42" t="s">
        <v>268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145162634</v>
      </c>
      <c r="C10" s="50"/>
      <c r="D10" s="52">
        <v>122879127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 ht="29.25">
      <c r="A15" s="40" t="s">
        <v>226</v>
      </c>
      <c r="B15" s="52"/>
      <c r="C15" s="50"/>
      <c r="D15" s="52"/>
      <c r="E15" s="49"/>
      <c r="F15" s="37"/>
    </row>
    <row r="16" spans="1:6" ht="29.25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>
        <v>183333</v>
      </c>
      <c r="C17" s="50"/>
      <c r="D17" s="52">
        <v>80539</v>
      </c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/>
      <c r="C19" s="50"/>
      <c r="D19" s="52"/>
      <c r="E19" s="49"/>
      <c r="F19" s="37"/>
    </row>
    <row r="20" spans="1:6">
      <c r="A20" s="44" t="s">
        <v>230</v>
      </c>
      <c r="B20" s="52">
        <v>-1826060</v>
      </c>
      <c r="C20" s="50"/>
      <c r="D20" s="52">
        <v>-1900644</v>
      </c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-42918460</v>
      </c>
      <c r="C22" s="50"/>
      <c r="D22" s="52">
        <v>-34602292</v>
      </c>
      <c r="E22" s="49"/>
      <c r="F22" s="37"/>
    </row>
    <row r="23" spans="1:6">
      <c r="A23" s="44" t="s">
        <v>233</v>
      </c>
      <c r="B23" s="52">
        <v>-5490079</v>
      </c>
      <c r="C23" s="50"/>
      <c r="D23" s="52">
        <v>-4495518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-1834288</v>
      </c>
      <c r="C26" s="50"/>
      <c r="D26" s="52">
        <v>-1742294</v>
      </c>
      <c r="E26" s="49"/>
      <c r="F26" s="37"/>
    </row>
    <row r="27" spans="1:6">
      <c r="A27" s="40" t="s">
        <v>237</v>
      </c>
      <c r="B27" s="52">
        <v>-76017725</v>
      </c>
      <c r="C27" s="50"/>
      <c r="D27" s="52">
        <v>-74716555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 ht="29.25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/>
      <c r="C37" s="50"/>
      <c r="D37" s="52"/>
      <c r="E37" s="49"/>
      <c r="F37" s="37"/>
    </row>
    <row r="38" spans="1:6" ht="30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-1177156</v>
      </c>
      <c r="C39" s="50"/>
      <c r="D39" s="52">
        <v>-3756313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269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16082199</v>
      </c>
      <c r="C42" s="57"/>
      <c r="D42" s="56">
        <f>SUM(D9:D41)</f>
        <v>1746050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-2541716</v>
      </c>
      <c r="C44" s="50"/>
      <c r="D44" s="52">
        <v>-706685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13540483</v>
      </c>
      <c r="C47" s="58"/>
      <c r="D47" s="59">
        <f>SUM(D42:D46)</f>
        <v>1039365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 ht="30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 ht="30">
      <c r="A52" s="44" t="s">
        <v>260</v>
      </c>
      <c r="B52" s="65"/>
      <c r="C52" s="64"/>
      <c r="D52" s="65"/>
      <c r="E52" s="48"/>
      <c r="F52" s="37"/>
    </row>
    <row r="53" spans="1:6" ht="15" customHeight="1">
      <c r="A53" s="44" t="s">
        <v>261</v>
      </c>
      <c r="B53" s="65"/>
      <c r="C53" s="64"/>
      <c r="D53" s="65"/>
      <c r="E53" s="66"/>
      <c r="F53" s="67"/>
    </row>
    <row r="54" spans="1:6">
      <c r="A54" s="68" t="s">
        <v>270</v>
      </c>
      <c r="B54" s="65"/>
      <c r="C54" s="64"/>
      <c r="D54" s="65"/>
      <c r="E54" s="69"/>
      <c r="F54" s="67"/>
    </row>
    <row r="55" spans="1:6" ht="29.25">
      <c r="A55" s="63" t="s">
        <v>262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30" thickBot="1">
      <c r="A57" s="63" t="s">
        <v>263</v>
      </c>
      <c r="B57" s="75">
        <f>B47+B55</f>
        <v>13540483</v>
      </c>
      <c r="C57" s="76"/>
      <c r="D57" s="75">
        <f>D47+D55</f>
        <v>1039365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 hidden="1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sheetProtection selectLockedCells="1" selectUnlockedCells="1"/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Marjeta Balla</cp:lastModifiedBy>
  <cp:lastPrinted>2020-03-10T15:02:39Z</cp:lastPrinted>
  <dcterms:created xsi:type="dcterms:W3CDTF">2012-01-19T09:31:29Z</dcterms:created>
  <dcterms:modified xsi:type="dcterms:W3CDTF">2020-07-14T12:42:53Z</dcterms:modified>
</cp:coreProperties>
</file>