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<sst xmlns="http://schemas.openxmlformats.org/spreadsheetml/2006/main" count="414" uniqueCount="271">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</sst>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topLeftCell="A47" workbookViewId="0">
      <selection activeCell="F67" sqref="F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57616512.359999999</v>
      </c>
      <c r="C10" s="52"/>
      <c r="D10" s="64">
        <v>30036008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-4384964</v>
      </c>
      <c r="C22" s="52"/>
      <c r="D22" s="64">
        <v>-5247251</v>
      </c>
      <c r="E22" s="51"/>
      <c r="F22" s="42"/>
    </row>
    <row r="23" spans="1:6">
      <c r="A23" s="63" t="s">
        <v>249</v>
      </c>
      <c r="B23" s="64">
        <v>-732288.98800000001</v>
      </c>
      <c r="C23" s="52"/>
      <c r="D23" s="64">
        <v>-880914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-17377963.031991333</v>
      </c>
      <c r="C26" s="52"/>
      <c r="D26" s="64">
        <v>-20042681</v>
      </c>
      <c r="E26" s="51"/>
      <c r="F26" s="42"/>
    </row>
    <row r="27" spans="1:6">
      <c r="A27" s="45" t="s">
        <v>221</v>
      </c>
      <c r="B27" s="64">
        <v>-15238446.197999999</v>
      </c>
      <c r="C27" s="52"/>
      <c r="D27" s="64">
        <v>-1539896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928.04999999627466</v>
      </c>
      <c r="C34" s="52"/>
      <c r="D34" s="64">
        <v>4951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-18982354.832008671</v>
      </c>
      <c r="C37" s="52"/>
      <c r="D37" s="64">
        <v>-1062706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901423.35999999568</v>
      </c>
      <c r="C42" s="55"/>
      <c r="D42" s="54">
        <f>SUM(D9:D41)</f>
        <v>1267511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-661275.35369999986</v>
      </c>
      <c r="C44" s="52"/>
      <c r="D44" s="64">
        <v>-470334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240148.00629999582</v>
      </c>
      <c r="C47" s="58"/>
      <c r="D47" s="67">
        <f>SUM(D42:D46)</f>
        <v>797177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240148.00629999582</v>
      </c>
      <c r="C57" s="77"/>
      <c r="D57" s="76">
        <f>D47+D55</f>
        <v>797177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7"/>
    </row>
    <row r="60" spans="1:6">
      <c r="A60" s="73" t="s">
        <v>227</v>
      </c>
      <c r="B60" s="64"/>
      <c r="C60" s="51"/>
      <c r="D60" s="64"/>
      <c r="E60" s="61"/>
      <c r="F60" s="37"/>
    </row>
    <row r="61" spans="1:6">
      <c r="A61" s="73" t="s">
        <v>228</v>
      </c>
      <c r="B61" s="64"/>
      <c r="C61" s="51"/>
      <c r="D61" s="64"/>
      <c r="E61" s="61"/>
      <c r="F61" s="37"/>
    </row>
    <row r="62" spans="1:6">
      <c r="A62" s="38"/>
      <c r="B62" s="39"/>
      <c r="C62" s="39"/>
      <c r="D62" s="39"/>
      <c r="E62" s="61"/>
      <c r="F62" s="37"/>
    </row>
    <row r="63" spans="1:6">
      <c r="A63" s="38"/>
      <c r="B63" s="39"/>
      <c r="C63" s="39"/>
      <c r="D63" s="39"/>
      <c r="E63" s="61"/>
      <c r="F63" s="37"/>
    </row>
    <row r="64" spans="1:6">
      <c r="A64" s="40" t="s">
        <v>261</v>
      </c>
      <c r="B64" s="39"/>
      <c r="C64" s="39"/>
      <c r="D64" s="39"/>
      <c r="E64" s="61"/>
      <c r="F64" s="37"/>
    </row>
    <row r="65" spans="1:6">
      <c r="A65" s="79"/>
      <c r="B65" s="36"/>
      <c r="C65" s="36"/>
      <c r="D65" s="36"/>
      <c r="E65" s="62"/>
      <c r="F65" s="37"/>
    </row>
    <row r="66" spans="1:6">
      <c r="F66" s="37"/>
    </row>
    <row r="67" spans="1:6">
      <c r="F67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LUAN</cp:lastModifiedBy>
  <cp:lastPrinted>2016-10-03T09:59:38Z</cp:lastPrinted>
  <dcterms:created xsi:type="dcterms:W3CDTF">2012-01-19T09:31:29Z</dcterms:created>
  <dcterms:modified xsi:type="dcterms:W3CDTF">2019-09-30T19:23:25Z</dcterms:modified>
</cp:coreProperties>
</file>