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FINANCIARE\Te Jashtme\PESHK - Dokumente Ekonomike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57" i="18"/>
  <c r="B42" i="18"/>
  <c r="B47" i="18" s="1"/>
  <c r="D47" i="18" l="1"/>
  <c r="D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<sst xmlns="http://schemas.openxmlformats.org/spreadsheetml/2006/main" count="414" uniqueCount="271">
  <si>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</si>
  <si>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</si>
  <si>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</si>
  <si>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</si>
  <si>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</si>
  <si>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</si>
  <si>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</si>
  <si>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</si>
  <si>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</si>
  <si>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</si>
  <si>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</si>
  <si>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</si>
  <si>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</si>
  <si>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</si>
  <si>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</si>
  <si>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</si>
  <si>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</si>
  <si>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</si>
  <si>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</si>
  <si>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</si>
  <si>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</si>
  <si>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</si>
  <si>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</si>
  <si>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</si>
  <si>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</si>
  <si>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</si>
  <si>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</si>
  <si>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</si>
  <si>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</si>
  <si>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</si>
  <si>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</si>
  <si>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</si>
  <si>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</si>
  <si>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</si>
  <si>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</si>
  <si>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</si>
  <si>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</si>
  <si>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</si>
  <si>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</si>
  <si>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</si>
  <si>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</si>
  <si>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</si>
  <si>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</si>
  <si>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</si>
  <si>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</si>
  <si>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</si>
  <si>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</si>
  <si>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</si>
  <si>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</si>
  <si>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</si>
  <si>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</si>
  <si>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</si>
  <si>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</si>
  <si>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</si>
  <si>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</si>
  <si>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</si>
  <si>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</si>
  <si>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</si>
  <si>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</si>
  <si>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</si>
  <si>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</si>
  <si>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</si>
  <si>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</si>
  <si>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</si>
  <si>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</si>
  <si>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</si>
  <si>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</si>
  <si>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</si>
  <si>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</si>
  <si>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</si>
  <si>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</si>
  <si>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</si>
  <si>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</si>
  <si>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</si>
  <si>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</si>
  <si>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</si>
  <si>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</si>
  <si>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</si>
  <si>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</si>
  <si>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</si>
  <si>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</si>
  <si>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</si>
  <si>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</si>
  <si>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</si>
  <si>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</si>
  <si>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</si>
  <si>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</si>
  <si>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</si>
  <si>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</si>
  <si>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</si>
  <si>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</si>
  <si>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</si>
  <si>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</si>
  <si>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</si>
  <si>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</si>
  <si>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</si>
  <si>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</si>
  <si>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</si>
  <si>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</si>
  <si>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</si>
  <si>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</si>
  <si>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</si>
  <si>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</si>
  <si>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</si>
  <si>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</si>
  <si>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</si>
  <si>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</si>
  <si>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</si>
  <si>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</si>
  <si>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</si>
  <si>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</si>
  <si>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</si>
  <si>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</si>
  <si>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</si>
  <si>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</si>
  <si>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</si>
  <si>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</si>
  <si>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</si>
  <si>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</si>
  <si>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</si>
  <si>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</si>
  <si>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</si>
  <si>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</si>
  <si>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</si>
  <si>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</si>
  <si>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</si>
  <si>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</si>
  <si>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</si>
  <si>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</si>
  <si>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</si>
  <si>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</si>
  <si>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</si>
  <si>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</si>
  <si>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</si>
  <si>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</si>
  <si>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</si>
  <si>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</si>
  <si>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</si>
  <si>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</si>
  <si>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</si>
  <si>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</si>
  <si>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</si>
  <si>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</si>
  <si>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</si>
  <si>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</si>
  <si>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</si>
  <si>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</si>
  <si>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</si>
  <si>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</si>
  <si>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</si>
  <si>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</si>
  <si>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</si>
  <si>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</si>
  <si>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</si>
  <si>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</si>
  <si>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</si>
  <si>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</si>
  <si>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</si>
  <si>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</si>
  <si>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</si>
  <si>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</si>
  <si>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</si>
  <si>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</si>
  <si>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</si>
  <si>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</si>
  <si>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</si>
  <si>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</si>
  <si>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</si>
  <si>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</si>
  <si>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</si>
  <si>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</si>
  <si>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</si>
  <si>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</si>
  <si>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</si>
  <si>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</si>
  <si>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</si>
  <si>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</si>
  <si>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</si>
  <si>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</si>
  <si>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</si>
  <si>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</si>
  <si>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</si>
  <si>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</si>
  <si>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</si>
  <si>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</si>
  <si>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</si>
  <si>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</si>
  <si>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</si>
  <si>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</si>
  <si>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</si>
  <si>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</si>
  <si>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</si>
  <si>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</si>
  <si>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</si>
  <si>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</si>
  <si>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</si>
  <si>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</si>
  <si>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</si>
  <si>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</si>
  <si>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</si>
  <si>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</si>
  <si>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</si>
  <si>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</si>
  <si>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</si>
  <si>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</si>
  <si>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</si>
  <si>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</si>
  <si>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</si>
  <si>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</si>
  <si>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</si>
  <si>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</si>
  <si>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</si>
  <si>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</si>
  <si>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</si>
  <si>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</si>
  <si>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</si>
  <si>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</si>
  <si>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</si>
  <si>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</si>
  <si>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</si>
  <si>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</si>
  <si>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</si>
  <si>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</si>
  <si>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</si>
  <si>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</si>
  <si>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</si>
  <si>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</si>
  <si>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</si>
  <si>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</si>
  <si>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</si>
  <si>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</si>
  <si>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</si>
  <si>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</si>
  <si>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</si>
  <si>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</si>
  <si>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</si>
  <si>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</si>
  <si>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</si>
  <si>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</si>
  <si>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</si>
  <si>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</si>
  <si>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</si>
  <si>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</si>
  <si>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</si>
  <si>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</si>
  <si>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</si>
  <si>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</si>
  <si>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</si>
  <si>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</si>
  <si>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</si>
  <si>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</si>
  <si>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</si>
  <si>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</si>
  <si>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</si>
  <si>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</si>
  <si>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</si>
  <si>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</si>
  <si>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</si>
  <si>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</si>
  <si>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</si>
  <si>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</si>
  <si>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</si>
  <si>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</si>
  <si>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</si>
  <si>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</si>
  <si>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</si>
  <si>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D3511</t>
  </si>
  <si>
    <t>NIPT nga sistemi   K88027901B</t>
  </si>
  <si>
    <t xml:space="preserve">Lek/Mije Lek/Miljon Lek </t>
  </si>
  <si>
    <t>emri nga sistemi Koka &amp; Ergi Energy Peshk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</si>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</sst>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123078292</v>
      </c>
      <c r="C10" s="52"/>
      <c r="D10" s="64">
        <v>59125274</v>
      </c>
      <c r="E10" s="51"/>
      <c r="F10" s="82" t="s">
        <v>266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-7099711</v>
      </c>
      <c r="C19" s="52"/>
      <c r="D19" s="64">
        <v>-6894434</v>
      </c>
      <c r="E19" s="86"/>
      <c r="F19" s="84"/>
    </row>
    <row r="20" spans="1:6">
      <c r="A20" s="63" t="s">
        <v>243</v>
      </c>
      <c r="B20" s="64">
        <v>-76980</v>
      </c>
      <c r="C20" s="85"/>
      <c r="D20" s="64">
        <v>-88139</v>
      </c>
      <c r="E20" s="86"/>
      <c r="F20" s="84"/>
    </row>
    <row r="21" spans="1:6">
      <c r="A21" s="45" t="s">
        <v>237</v>
      </c>
      <c r="B21" s="51"/>
      <c r="C21" s="52"/>
      <c r="D21" s="51"/>
      <c r="E21" s="86"/>
      <c r="F21" s="42"/>
    </row>
    <row r="22" spans="1:6">
      <c r="A22" s="63" t="s">
        <v>244</v>
      </c>
      <c r="B22" s="64">
        <v>-5606635.7699999996</v>
      </c>
      <c r="C22" s="52"/>
      <c r="D22" s="64">
        <v>-4774796</v>
      </c>
      <c r="E22" s="51"/>
      <c r="F22" s="42"/>
    </row>
    <row r="23" spans="1:6">
      <c r="A23" s="63" t="s">
        <v>245</v>
      </c>
      <c r="B23" s="64">
        <v>-910821.73</v>
      </c>
      <c r="C23" s="52"/>
      <c r="D23" s="64">
        <v>-797391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-27134918</v>
      </c>
      <c r="C26" s="52"/>
      <c r="D26" s="64">
        <v>-30430746</v>
      </c>
      <c r="E26" s="51"/>
      <c r="F26" s="42"/>
    </row>
    <row r="27" spans="1:6">
      <c r="A27" s="45" t="s">
        <v>221</v>
      </c>
      <c r="B27" s="64">
        <v>-17283910.5</v>
      </c>
      <c r="C27" s="52"/>
      <c r="D27" s="64">
        <v>-8651148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1758965</v>
      </c>
      <c r="C33" s="52"/>
      <c r="D33" s="64">
        <v>2716224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-1910194</v>
      </c>
      <c r="C37" s="52"/>
      <c r="D37" s="64">
        <v>-5049398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64814086</v>
      </c>
      <c r="C42" s="55"/>
      <c r="D42" s="54">
        <f>SUM(D9:D41)</f>
        <v>5155446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-9724682</v>
      </c>
      <c r="C44" s="52"/>
      <c r="D44" s="64">
        <v>-783567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55089404</v>
      </c>
      <c r="C47" s="58"/>
      <c r="D47" s="67">
        <f>SUM(D42:D46)</f>
        <v>4371879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7">
        <f>B47+B55</f>
        <v>55089404</v>
      </c>
      <c r="C57" s="77"/>
      <c r="D57" s="76">
        <f>D47+D55</f>
        <v>4371879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Erjona</cp:lastModifiedBy>
  <cp:lastPrinted>2016-10-03T09:59:38Z</cp:lastPrinted>
  <dcterms:created xsi:type="dcterms:W3CDTF">2012-01-19T09:31:29Z</dcterms:created>
  <dcterms:modified xsi:type="dcterms:W3CDTF">2019-06-24T10:49:40Z</dcterms:modified>
</cp:coreProperties>
</file>