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arjana c\GUSHPAT\"/>
    </mc:Choice>
  </mc:AlternateContent>
  <bookViews>
    <workbookView xWindow="0" yWindow="0" windowWidth="2370" windowHeight="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<sst xmlns="http://schemas.openxmlformats.org/spreadsheetml/2006/main" count="414" uniqueCount="271">
  <si>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</si>
  <si>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</si>
  <si>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</si>
  <si>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</si>
  <si>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</si>
  <si>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</si>
  <si>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</si>
  <si>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</si>
  <si>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</si>
  <si>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</si>
  <si>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</si>
  <si>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</si>
  <si>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</si>
  <si>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</si>
  <si>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</si>
  <si>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</si>
  <si>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</si>
  <si>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</si>
  <si>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</si>
  <si>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</si>
  <si>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</si>
  <si>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</si>
  <si>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</si>
  <si>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</si>
  <si>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</si>
  <si>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</si>
  <si>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</si>
  <si>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</si>
  <si>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</si>
  <si>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</si>
  <si>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</si>
  <si>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</si>
  <si>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</si>
  <si>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</si>
  <si>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</si>
  <si>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</si>
  <si>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</si>
  <si>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</si>
  <si>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</si>
  <si>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</si>
  <si>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</si>
  <si>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</si>
  <si>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</si>
  <si>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</si>
  <si>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</si>
  <si>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</si>
  <si>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</si>
  <si>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</si>
  <si>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</si>
  <si>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</si>
  <si>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</si>
  <si>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</si>
  <si>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</si>
  <si>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</si>
  <si>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</si>
  <si>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</si>
  <si>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</si>
  <si>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</si>
  <si>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</si>
  <si>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</si>
  <si>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</si>
  <si>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</si>
  <si>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</si>
  <si>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</si>
  <si>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</si>
  <si>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</si>
  <si>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</si>
  <si>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</si>
  <si>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</si>
  <si>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</si>
  <si>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</si>
  <si>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</si>
  <si>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</si>
  <si>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</si>
  <si>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</si>
  <si>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</si>
  <si>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</si>
  <si>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</si>
  <si>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</si>
  <si>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</si>
  <si>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</si>
  <si>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</si>
  <si>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</si>
  <si>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</si>
  <si>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</si>
  <si>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</si>
  <si>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</si>
  <si>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</si>
  <si>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</si>
  <si>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</si>
  <si>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</si>
  <si>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</si>
  <si>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</si>
  <si>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</si>
  <si>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</si>
  <si>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</si>
  <si>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</si>
  <si>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</si>
  <si>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</si>
  <si>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</si>
  <si>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</si>
  <si>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</si>
  <si>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</si>
  <si>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</si>
  <si>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</si>
  <si>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</si>
  <si>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</si>
  <si>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</si>
  <si>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</si>
  <si>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</si>
  <si>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</si>
  <si>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</si>
  <si>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</si>
  <si>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</si>
  <si>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</si>
  <si>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</si>
  <si>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</si>
  <si>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</si>
  <si>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</si>
  <si>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</si>
  <si>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</si>
  <si>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</si>
  <si>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</si>
  <si>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</si>
  <si>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</si>
  <si>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</si>
  <si>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</si>
  <si>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</si>
  <si>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</si>
  <si>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</si>
  <si>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</si>
  <si>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</si>
  <si>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</si>
  <si>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</si>
  <si>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</si>
  <si>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</si>
  <si>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</si>
  <si>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</si>
  <si>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</si>
  <si>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</si>
  <si>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</si>
  <si>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</si>
  <si>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</si>
  <si>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</si>
  <si>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</si>
  <si>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</si>
  <si>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</si>
  <si>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</si>
  <si>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</si>
  <si>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</si>
  <si>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</si>
  <si>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</si>
  <si>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</si>
  <si>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</si>
  <si>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</si>
  <si>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</si>
  <si>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</si>
  <si>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</si>
  <si>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</si>
  <si>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</si>
  <si>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</si>
  <si>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</si>
  <si>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</si>
  <si>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</si>
  <si>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</si>
  <si>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</si>
  <si>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</si>
  <si>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</si>
  <si>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</si>
  <si>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</si>
  <si>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</si>
  <si>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</si>
  <si>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</si>
  <si>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</si>
  <si>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</si>
  <si>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</si>
  <si>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</si>
  <si>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</si>
  <si>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</si>
  <si>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</si>
  <si>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</si>
  <si>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</si>
  <si>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</si>
  <si>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</si>
  <si>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</si>
  <si>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</si>
  <si>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</si>
  <si>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</si>
  <si>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</si>
  <si>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</si>
  <si>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</si>
  <si>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</si>
  <si>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</si>
  <si>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</si>
  <si>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</si>
  <si>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</si>
  <si>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</si>
  <si>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</si>
  <si>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</si>
  <si>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</si>
  <si>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</si>
  <si>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</si>
  <si>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</si>
  <si>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</si>
  <si>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</si>
  <si>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</si>
  <si>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</si>
  <si>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</si>
  <si>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</si>
  <si>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</si>
  <si>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</si>
  <si>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</si>
  <si>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</si>
  <si>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</si>
  <si>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</si>
  <si>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</si>
  <si>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</si>
  <si>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</si>
  <si>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</si>
  <si>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</si>
  <si>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</si>
  <si>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</si>
  <si>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</si>
  <si>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</si>
  <si>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</si>
  <si>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</si>
  <si>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</si>
  <si>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</si>
  <si>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</si>
  <si>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</si>
  <si>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</si>
  <si>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</si>
  <si>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</si>
  <si>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</si>
  <si>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</si>
  <si>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</si>
  <si>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</si>
  <si>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</si>
  <si>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</si>
  <si>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</si>
  <si>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</si>
  <si>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</si>
  <si>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</si>
  <si>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</si>
  <si>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</si>
  <si>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</si>
  <si>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</si>
  <si>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</si>
  <si>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</si>
  <si>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</si>
  <si>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</si>
  <si>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</si>
  <si>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</si>
  <si>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</si>
  <si>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</si>
  <si>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</si>
  <si>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</si>
  <si>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</si>
  <si>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</si>
  <si>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</si>
  <si>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</si>
  <si>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</si>
  <si>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</si>
  <si>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</si>
  <si>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</si>
  <si>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</si>
  <si>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</si>
  <si>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</si>
  <si>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</si>
  <si>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K91425017O</t>
  </si>
  <si>
    <t>Gurreshpate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</si>
</sst>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G43" sqref="G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89050676</v>
      </c>
      <c r="C10" s="52"/>
      <c r="D10" s="64">
        <v>31692290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-6210858</v>
      </c>
      <c r="C22" s="52"/>
      <c r="D22" s="64">
        <v>-6290790</v>
      </c>
      <c r="E22" s="51"/>
      <c r="F22" s="42"/>
    </row>
    <row r="23" spans="1:6">
      <c r="A23" s="63" t="s">
        <v>246</v>
      </c>
      <c r="B23" s="64">
        <v>-844529</v>
      </c>
      <c r="C23" s="52"/>
      <c r="D23" s="64">
        <v>-847570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-32964122</v>
      </c>
      <c r="C26" s="52"/>
      <c r="D26" s="64">
        <v>-11936344</v>
      </c>
      <c r="E26" s="51"/>
      <c r="F26" s="42"/>
    </row>
    <row r="27" spans="1:6">
      <c r="A27" s="45" t="s">
        <v>221</v>
      </c>
      <c r="B27" s="64">
        <f>-10812401</f>
        <v>-10812401</v>
      </c>
      <c r="C27" s="52"/>
      <c r="D27" s="64">
        <v>-6745004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-166278</v>
      </c>
      <c r="C37" s="52"/>
      <c r="D37" s="64">
        <v>-157428</v>
      </c>
      <c r="E37" s="51"/>
      <c r="F37" s="42"/>
    </row>
    <row r="38" spans="1:6">
      <c r="A38" s="63" t="s">
        <v>254</v>
      </c>
      <c r="B38" s="64">
        <v>-4587870</v>
      </c>
      <c r="C38" s="52"/>
      <c r="D38" s="64">
        <v>2880310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33464618</v>
      </c>
      <c r="C42" s="55"/>
      <c r="D42" s="54">
        <f>SUM(D9:D41)</f>
        <v>8595464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-5019693</v>
      </c>
      <c r="C44" s="52"/>
      <c r="D44" s="64">
        <v>-1293908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28444925</v>
      </c>
      <c r="C47" s="58"/>
      <c r="D47" s="67">
        <f>SUM(D42:D46)</f>
        <v>7301556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28444925</v>
      </c>
      <c r="C57" s="77"/>
      <c r="D57" s="76">
        <f>D47+D55</f>
        <v>7301556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2019-07-01T18:18:23Z</dcterms:modified>
</cp:coreProperties>
</file>