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Pasqyra financiare Gurrshpat energy\"/>
    </mc:Choice>
  </mc:AlternateContent>
  <bookViews>
    <workbookView xWindow="0" yWindow="0" windowWidth="23835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<sst xmlns="http://schemas.openxmlformats.org/spreadsheetml/2006/main" count="413" uniqueCount="270">
  <si>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</si>
  <si>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</si>
  <si>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</si>
  <si>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</si>
  <si>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</si>
  <si>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</si>
  <si>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</si>
  <si>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</si>
  <si>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</si>
  <si>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</si>
  <si>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</si>
  <si>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</si>
  <si>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</si>
  <si>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</si>
  <si>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</si>
  <si>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</si>
  <si>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</si>
  <si>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</si>
  <si>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</si>
  <si>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</si>
  <si>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</si>
  <si>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</si>
  <si>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</si>
  <si>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</si>
  <si>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</si>
  <si>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</si>
  <si>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</si>
  <si>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</si>
  <si>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</si>
  <si>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</si>
  <si>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</si>
  <si>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</si>
  <si>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</si>
  <si>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</si>
  <si>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</si>
  <si>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</si>
  <si>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</si>
  <si>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</si>
  <si>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</si>
  <si>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</si>
  <si>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</si>
  <si>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</si>
  <si>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</si>
  <si>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</si>
  <si>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</si>
  <si>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</si>
  <si>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</si>
  <si>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</si>
  <si>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</si>
  <si>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</si>
  <si>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</si>
  <si>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</si>
  <si>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</si>
  <si>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</si>
  <si>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</si>
  <si>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</si>
  <si>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</si>
  <si>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</si>
  <si>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</si>
  <si>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</si>
  <si>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</si>
  <si>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</si>
  <si>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</si>
  <si>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</si>
  <si>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</si>
  <si>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</si>
  <si>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</si>
  <si>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</si>
  <si>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</si>
  <si>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</si>
  <si>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</si>
  <si>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</si>
  <si>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</si>
  <si>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</si>
  <si>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</si>
  <si>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</si>
  <si>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</si>
  <si>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</si>
  <si>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</si>
  <si>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</si>
  <si>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</si>
  <si>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</si>
  <si>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</si>
  <si>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</si>
  <si>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</si>
  <si>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</si>
  <si>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</si>
  <si>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</si>
  <si>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</si>
  <si>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</si>
  <si>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</si>
  <si>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</si>
  <si>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</si>
  <si>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</si>
  <si>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</si>
  <si>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</si>
  <si>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</si>
  <si>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</si>
  <si>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</si>
  <si>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</si>
  <si>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</si>
  <si>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</si>
  <si>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</si>
  <si>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</si>
  <si>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</si>
  <si>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</si>
  <si>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</si>
  <si>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</si>
  <si>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</si>
  <si>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</si>
  <si>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</si>
  <si>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</si>
  <si>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</si>
  <si>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</si>
  <si>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</si>
  <si>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</si>
  <si>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</si>
  <si>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</si>
  <si>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</si>
  <si>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</si>
  <si>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</si>
  <si>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</si>
  <si>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</si>
  <si>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</si>
  <si>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</si>
  <si>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</si>
  <si>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</si>
  <si>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</si>
  <si>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</si>
  <si>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</si>
  <si>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</si>
  <si>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</si>
  <si>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</si>
  <si>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</si>
  <si>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</si>
  <si>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</si>
  <si>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</si>
  <si>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</si>
  <si>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</si>
  <si>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</si>
  <si>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</si>
  <si>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</si>
  <si>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</si>
  <si>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</si>
  <si>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</si>
  <si>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</si>
  <si>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</si>
  <si>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</si>
  <si>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</si>
  <si>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</si>
  <si>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</si>
  <si>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</si>
  <si>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</si>
  <si>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</si>
  <si>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</si>
  <si>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</si>
  <si>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</si>
  <si>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</si>
  <si>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</si>
  <si>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</si>
  <si>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</si>
  <si>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</si>
  <si>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</si>
  <si>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</si>
  <si>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</si>
  <si>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</si>
  <si>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</si>
  <si>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</si>
  <si>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</si>
  <si>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</si>
  <si>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</si>
  <si>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</si>
  <si>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</si>
  <si>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</si>
  <si>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</si>
  <si>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</si>
  <si>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</si>
  <si>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</si>
  <si>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</si>
  <si>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</si>
  <si>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</si>
  <si>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</si>
  <si>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</si>
  <si>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</si>
  <si>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</si>
  <si>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</si>
  <si>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</si>
  <si>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</si>
  <si>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</si>
  <si>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</si>
  <si>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</si>
  <si>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</si>
  <si>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</si>
  <si>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</si>
  <si>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</si>
  <si>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</si>
  <si>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</si>
  <si>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</si>
  <si>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</si>
  <si>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</si>
  <si>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</si>
  <si>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</si>
  <si>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</si>
  <si>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</si>
  <si>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</si>
  <si>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</si>
  <si>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</si>
  <si>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</si>
  <si>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</si>
  <si>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</si>
  <si>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</si>
  <si>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</si>
  <si>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</si>
  <si>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</si>
  <si>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</si>
  <si>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</si>
  <si>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</si>
  <si>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</si>
  <si>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</si>
  <si>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</si>
  <si>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</si>
  <si>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</si>
  <si>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</si>
  <si>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</si>
  <si>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</si>
  <si>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</si>
  <si>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</si>
  <si>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</si>
  <si>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</si>
  <si>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</si>
  <si>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</si>
  <si>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</si>
  <si>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</si>
  <si>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</si>
  <si>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</si>
  <si>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</si>
  <si>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</si>
  <si>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</si>
  <si>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</si>
  <si>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</si>
  <si>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</si>
  <si>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</si>
  <si>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</si>
  <si>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</si>
  <si>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</si>
  <si>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</si>
  <si>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</si>
  <si>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</si>
  <si>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</si>
  <si>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</si>
  <si>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</si>
  <si>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</si>
  <si>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</si>
  <si>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</si>
  <si>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</si>
  <si>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</si>
  <si>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</si>
  <si>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</si>
  <si>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</si>
  <si>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</si>
  <si>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</si>
  <si>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</si>
  <si>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</si>
  <si>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</si>
  <si>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</si>
  <si>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</si>
  <si>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</si>
  <si>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</si>
  <si>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ERGI FARM SHPK</t>
  </si>
  <si>
    <t>K81923502B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</si>
</sst>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5"/>
  <sheetViews>
    <sheetView showGridLines="0" tabSelected="1" topLeftCell="A40" zoomScaleNormal="100" workbookViewId="0">
      <selection activeCell="B57" sqref="B56:B57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2" spans="1:6">
      <c r="A2" s="46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42488861</v>
      </c>
      <c r="C10" s="73"/>
      <c r="D10" s="74">
        <v>89050676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/>
      <c r="C19" s="73"/>
      <c r="D19" s="74"/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-6581189</v>
      </c>
      <c r="C22" s="73"/>
      <c r="D22" s="74">
        <v>-6210858</v>
      </c>
      <c r="E22" s="48"/>
      <c r="F22" s="42"/>
    </row>
    <row r="23" spans="1:6">
      <c r="A23" s="56" t="s">
        <v>246</v>
      </c>
      <c r="B23" s="74">
        <v>-926387</v>
      </c>
      <c r="C23" s="73"/>
      <c r="D23" s="74">
        <v>-844529</v>
      </c>
      <c r="E23" s="48"/>
      <c r="F23" s="42"/>
    </row>
    <row r="24" spans="1:6">
      <c r="A24" s="56" t="s">
        <v>248</v>
      </c>
      <c r="B24" s="74"/>
      <c r="C24" s="73"/>
      <c r="D24" s="74"/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-11716947</v>
      </c>
      <c r="C26" s="73"/>
      <c r="D26" s="74">
        <v>-32964122</v>
      </c>
      <c r="E26" s="48"/>
      <c r="F26" s="42"/>
    </row>
    <row r="27" spans="1:6">
      <c r="A27" s="43" t="s">
        <v>221</v>
      </c>
      <c r="B27" s="74">
        <v>-8621402</v>
      </c>
      <c r="C27" s="73"/>
      <c r="D27" s="74">
        <v>-10812401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>
        <v>-166278</v>
      </c>
      <c r="E37" s="48"/>
      <c r="F37" s="42"/>
    </row>
    <row r="38" spans="1:6">
      <c r="A38" s="56" t="s">
        <v>254</v>
      </c>
      <c r="B38" s="74"/>
      <c r="C38" s="73"/>
      <c r="D38" s="76">
        <v>-4587870</v>
      </c>
      <c r="E38" s="48"/>
      <c r="F38" s="42"/>
    </row>
    <row r="39" spans="1:6">
      <c r="A39" s="56" t="s">
        <v>253</v>
      </c>
      <c r="B39" s="74"/>
      <c r="C39" s="73"/>
      <c r="D39" s="74"/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7">
        <f>SUM(B9:B41)</f>
        <v>14642936</v>
      </c>
      <c r="C42" s="78"/>
      <c r="D42" s="77">
        <f>SUM(D9:D41)</f>
        <v>33464618</v>
      </c>
      <c r="E42" s="51"/>
      <c r="F42" s="42"/>
    </row>
    <row r="43" spans="1:6">
      <c r="A43" s="43" t="s">
        <v>26</v>
      </c>
      <c r="B43" s="78"/>
      <c r="C43" s="78"/>
      <c r="D43" s="78"/>
      <c r="E43" s="51"/>
      <c r="F43" s="42"/>
    </row>
    <row r="44" spans="1:6">
      <c r="A44" s="56" t="s">
        <v>225</v>
      </c>
      <c r="B44" s="74">
        <v>-2211770</v>
      </c>
      <c r="C44" s="73"/>
      <c r="D44" s="74">
        <v>-5019693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9">
        <f>SUM(B42:B46)</f>
        <v>12431166</v>
      </c>
      <c r="C47" s="67"/>
      <c r="D47" s="79">
        <f>SUM(D42:D46)</f>
        <v>28444925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76"/>
      <c r="C50" s="81"/>
      <c r="D50" s="76"/>
      <c r="E50" s="48"/>
      <c r="F50" s="42"/>
    </row>
    <row r="51" spans="1:6">
      <c r="A51" s="56" t="s">
        <v>231</v>
      </c>
      <c r="B51" s="76"/>
      <c r="C51" s="81"/>
      <c r="D51" s="76"/>
      <c r="E51" s="48"/>
      <c r="F51" s="42"/>
    </row>
    <row r="52" spans="1:6">
      <c r="A52" s="56" t="s">
        <v>232</v>
      </c>
      <c r="B52" s="76"/>
      <c r="C52" s="81"/>
      <c r="D52" s="76"/>
      <c r="E52" s="49"/>
      <c r="F52" s="42"/>
    </row>
    <row r="53" spans="1:6" ht="15" customHeight="1">
      <c r="A53" s="56" t="s">
        <v>233</v>
      </c>
      <c r="B53" s="76"/>
      <c r="C53" s="81"/>
      <c r="D53" s="76"/>
      <c r="E53" s="53"/>
      <c r="F53" s="37"/>
    </row>
    <row r="54" spans="1:6">
      <c r="A54" s="63" t="s">
        <v>214</v>
      </c>
      <c r="B54" s="76"/>
      <c r="C54" s="81"/>
      <c r="D54" s="76"/>
      <c r="E54" s="35"/>
      <c r="F54" s="37"/>
    </row>
    <row r="55" spans="1:6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3"/>
      <c r="D56" s="84"/>
      <c r="E56" s="53"/>
      <c r="F56" s="37"/>
    </row>
    <row r="57" spans="1:6" ht="15.75" thickBot="1">
      <c r="A57" s="58" t="s">
        <v>243</v>
      </c>
      <c r="B57" s="66">
        <f>B47+B55</f>
        <v>12431166</v>
      </c>
      <c r="C57" s="67"/>
      <c r="D57" s="66">
        <f>D47+D55</f>
        <v>28444925</v>
      </c>
      <c r="E57" s="53"/>
      <c r="F57" s="37"/>
    </row>
    <row r="58" spans="1:6" ht="15.75" thickTop="1">
      <c r="A58" s="59"/>
      <c r="B58" s="84"/>
      <c r="C58" s="73"/>
      <c r="D58" s="84"/>
      <c r="E58" s="53"/>
      <c r="F58" s="37"/>
    </row>
    <row r="59" spans="1:6">
      <c r="A59" s="60" t="s">
        <v>234</v>
      </c>
      <c r="B59" s="84"/>
      <c r="C59" s="73"/>
      <c r="D59" s="84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2020-07-27T11:25:28Z</dcterms:modified>
</cp:coreProperties>
</file>