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8_{98ECE6A6-D5AA-40CC-938C-656A42C6EF9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7" i="1" l="1"/>
  <c r="C25" i="1"/>
  <c r="B27" i="1"/>
  <c r="B25" i="1"/>
  <c r="C23" i="1"/>
  <c r="B23" i="1"/>
  <c r="M6" i="1" l="1"/>
  <c r="N6" i="1"/>
  <c r="B12" i="1"/>
  <c r="C12" i="1"/>
  <c r="B17" i="1"/>
  <c r="C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<sst xmlns="http://schemas.openxmlformats.org/spreadsheetml/2006/main" count="28" uniqueCount="27">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</sst>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H27" sqref="H27"/>
    </sheetView>
  </sheetViews>
  <sheetFormatPr defaultRowHeight="14.4" x14ac:dyDescent="0.3"/>
  <cols>
    <col min="1" max="1" width="72.33203125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M1" t="s">
        <v>26</v>
      </c>
      <c r="N1" s="20" t="s">
        <v>25</v>
      </c>
    </row>
    <row r="2" spans="1:14" ht="15" customHeight="1" x14ac:dyDescent="0.3">
      <c r="A2" s="21" t="s">
        <v>24</v>
      </c>
      <c r="B2" s="19" t="s">
        <v>23</v>
      </c>
      <c r="C2" s="19" t="s">
        <v>23</v>
      </c>
    </row>
    <row r="3" spans="1:14" ht="15" customHeight="1" x14ac:dyDescent="0.3">
      <c r="A3" s="22"/>
      <c r="B3" s="19" t="s">
        <v>22</v>
      </c>
      <c r="C3" s="19" t="s">
        <v>21</v>
      </c>
    </row>
    <row r="4" spans="1:14" x14ac:dyDescent="0.3">
      <c r="A4" s="18" t="s">
        <v>20</v>
      </c>
      <c r="B4" s="1"/>
      <c r="C4" s="1"/>
    </row>
    <row r="5" spans="1:14" x14ac:dyDescent="0.3">
      <c r="B5" s="17"/>
      <c r="C5" s="1"/>
    </row>
    <row r="6" spans="1:14" x14ac:dyDescent="0.3">
      <c r="A6" s="10" t="s">
        <v>19</v>
      </c>
      <c r="B6" s="4">
        <v>260957853</v>
      </c>
      <c r="C6" s="1">
        <v>399645919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">
      <c r="A10" s="10" t="s">
        <v>15</v>
      </c>
      <c r="B10" s="9">
        <v>-2545994</v>
      </c>
      <c r="C10" s="1">
        <v>-6216745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">
      <c r="A11" s="10" t="s">
        <v>14</v>
      </c>
      <c r="B11" s="9">
        <v>-26196140</v>
      </c>
      <c r="C11" s="1">
        <v>-80329067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">
      <c r="A12" s="10" t="s">
        <v>13</v>
      </c>
      <c r="B12" s="16">
        <f>SUM(B13:B14)</f>
        <v>-36336310</v>
      </c>
      <c r="C12" s="16">
        <f>SUM(C13:C14)</f>
        <v>-33144028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">
      <c r="A13" s="15" t="s">
        <v>12</v>
      </c>
      <c r="B13" s="9">
        <v>-32651017</v>
      </c>
      <c r="C13" s="1">
        <v>-29861049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">
      <c r="A14" s="15" t="s">
        <v>11</v>
      </c>
      <c r="B14" s="9">
        <v>-3685293</v>
      </c>
      <c r="C14" s="23">
        <v>-3282979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">
      <c r="A15" s="10" t="s">
        <v>10</v>
      </c>
      <c r="B15" s="14">
        <v>-94156774</v>
      </c>
      <c r="C15" s="23">
        <v>-136979718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">
      <c r="A16" s="10" t="s">
        <v>9</v>
      </c>
      <c r="B16" s="14">
        <v>-9477823</v>
      </c>
      <c r="C16" s="23">
        <v>-18376542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">
      <c r="A17" s="11" t="s">
        <v>8</v>
      </c>
      <c r="B17" s="7">
        <f>SUM(B6:B12,B15:B16)</f>
        <v>92244812</v>
      </c>
      <c r="C17" s="7">
        <f>SUM(C6:C12,C15:C16)</f>
        <v>124599819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3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">
      <c r="A20" s="9" t="s">
        <v>6</v>
      </c>
      <c r="B20" s="11">
        <v>128121</v>
      </c>
      <c r="C20" s="1">
        <v>27586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">
      <c r="A21" s="10" t="s">
        <v>5</v>
      </c>
      <c r="B21" s="9">
        <v>24559</v>
      </c>
      <c r="C21" s="1">
        <v>-123650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">
      <c r="A22" s="10" t="s">
        <v>4</v>
      </c>
      <c r="B22" s="9">
        <v>-18931241</v>
      </c>
      <c r="C22" s="1">
        <v>-21965479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">
      <c r="A23" s="8" t="s">
        <v>3</v>
      </c>
      <c r="B23" s="7">
        <f>SUM(B20:B22)</f>
        <v>-18778561</v>
      </c>
      <c r="C23" s="7">
        <f>SUM(C20:C22)</f>
        <v>-22061543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" thickBot="1" x14ac:dyDescent="0.35">
      <c r="A25" s="3" t="s">
        <v>2</v>
      </c>
      <c r="B25" s="6">
        <f>B17+B23</f>
        <v>73466251</v>
      </c>
      <c r="C25" s="6">
        <f>C17+C23</f>
        <v>102538276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">
      <c r="A26" s="5" t="s">
        <v>1</v>
      </c>
      <c r="B26" s="4">
        <v>-11077166</v>
      </c>
      <c r="C26" s="1">
        <v>-15395316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35">
      <c r="A27" s="3" t="s">
        <v>0</v>
      </c>
      <c r="B27" s="2">
        <f>SUM(B25:B26)</f>
        <v>62389085</v>
      </c>
      <c r="C27" s="2">
        <f>SUM(C25:C26)</f>
        <v>87142960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">
      <c r="A28" s="1"/>
      <c r="B28" s="1"/>
      <c r="C28" s="1"/>
    </row>
    <row r="29" spans="1:14" x14ac:dyDescent="0.3">
      <c r="A29" s="1"/>
      <c r="B29" s="1"/>
      <c r="C29" s="1"/>
    </row>
    <row r="30" spans="1:14" x14ac:dyDescent="0.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Dell</cp:lastModifiedBy>
  <dcterms:created xsi:type="dcterms:W3CDTF">2018-06-20T15:30:23Z</dcterms:created>
  <dcterms:modified xsi:type="dcterms:W3CDTF">2020-08-01T11:43:47Z</dcterms:modified>
</cp:coreProperties>
</file>