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<sst xmlns="http://schemas.openxmlformats.org/spreadsheetml/2006/main" count="414" uniqueCount="271">
  <si>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</si>
  <si>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</si>
  <si>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</si>
  <si>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</si>
  <si>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</si>
  <si>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</si>
  <si>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</si>
  <si>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</si>
  <si>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</si>
  <si>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</si>
  <si>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</si>
  <si>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</si>
  <si>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</si>
  <si>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</si>
  <si>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</si>
  <si>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</si>
  <si>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</si>
  <si>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</si>
  <si>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</si>
  <si>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</si>
  <si>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</si>
  <si>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</si>
  <si>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</si>
  <si>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</si>
  <si>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</si>
  <si>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</si>
  <si>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</si>
  <si>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</si>
  <si>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</si>
  <si>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</si>
  <si>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</si>
  <si>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</si>
  <si>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</si>
  <si>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</si>
  <si>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</si>
  <si>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</si>
  <si>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</si>
  <si>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</si>
  <si>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</si>
  <si>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</si>
  <si>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</si>
  <si>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</si>
  <si>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</si>
  <si>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</si>
  <si>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</si>
  <si>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</si>
  <si>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</si>
  <si>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</si>
  <si>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</si>
  <si>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</si>
  <si>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</si>
  <si>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</si>
  <si>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</si>
  <si>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</si>
  <si>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</si>
  <si>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</si>
  <si>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</si>
  <si>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</si>
  <si>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</si>
  <si>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</si>
  <si>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</si>
  <si>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</si>
  <si>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</si>
  <si>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</si>
  <si>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</si>
  <si>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</si>
  <si>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</si>
  <si>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</si>
  <si>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</si>
  <si>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</si>
  <si>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</si>
  <si>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</si>
  <si>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</si>
  <si>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</si>
  <si>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</si>
  <si>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</si>
  <si>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</si>
  <si>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</si>
  <si>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</si>
  <si>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</si>
  <si>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</si>
  <si>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</si>
  <si>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</si>
  <si>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</si>
  <si>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</si>
  <si>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</si>
  <si>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</si>
  <si>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</si>
  <si>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</si>
  <si>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</si>
  <si>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</si>
  <si>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</si>
  <si>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</si>
  <si>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</si>
  <si>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</si>
  <si>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</si>
  <si>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</si>
  <si>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</si>
  <si>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</si>
  <si>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</si>
  <si>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</si>
  <si>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</si>
  <si>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</si>
  <si>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</si>
  <si>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</si>
  <si>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</si>
  <si>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</si>
  <si>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</si>
  <si>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</si>
  <si>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</si>
  <si>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</si>
  <si>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</si>
  <si>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</si>
  <si>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</si>
  <si>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</si>
  <si>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</si>
  <si>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</si>
  <si>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</si>
  <si>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</si>
  <si>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</si>
  <si>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</si>
  <si>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</si>
  <si>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</si>
  <si>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</si>
  <si>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</si>
  <si>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</si>
  <si>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</si>
  <si>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</si>
  <si>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</si>
  <si>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</si>
  <si>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</si>
  <si>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</si>
  <si>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</si>
  <si>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</si>
  <si>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</si>
  <si>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</si>
  <si>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</si>
  <si>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</si>
  <si>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</si>
  <si>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</si>
  <si>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</si>
  <si>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</si>
  <si>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</si>
  <si>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</si>
  <si>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</si>
  <si>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</si>
  <si>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</si>
  <si>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</si>
  <si>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</si>
  <si>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</si>
  <si>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</si>
  <si>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</si>
  <si>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</si>
  <si>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</si>
  <si>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</si>
  <si>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</si>
  <si>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</si>
  <si>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</si>
  <si>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</si>
  <si>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</si>
  <si>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</si>
  <si>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</si>
  <si>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</si>
  <si>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</si>
  <si>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</si>
  <si>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</si>
  <si>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</si>
  <si>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</si>
  <si>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</si>
  <si>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</si>
  <si>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</si>
  <si>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</si>
  <si>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</si>
  <si>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</si>
  <si>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</si>
  <si>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</si>
  <si>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</si>
  <si>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</si>
  <si>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</si>
  <si>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</si>
  <si>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</si>
  <si>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</si>
  <si>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</si>
  <si>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</si>
  <si>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</si>
  <si>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</si>
  <si>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</si>
  <si>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</si>
  <si>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</si>
  <si>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</si>
  <si>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</si>
  <si>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</si>
  <si>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</si>
  <si>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</si>
  <si>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</si>
  <si>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</si>
  <si>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</si>
  <si>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</si>
  <si>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</si>
  <si>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</si>
  <si>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</si>
  <si>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</si>
  <si>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</si>
  <si>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</si>
  <si>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</si>
  <si>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</si>
  <si>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</si>
  <si>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</si>
  <si>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</si>
  <si>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</si>
  <si>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</si>
  <si>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</si>
  <si>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</si>
  <si>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</si>
  <si>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</si>
  <si>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</si>
  <si>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</si>
  <si>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</si>
  <si>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</si>
  <si>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</si>
  <si>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</si>
  <si>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</si>
  <si>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</si>
  <si>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</si>
  <si>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</si>
  <si>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</si>
  <si>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</si>
  <si>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</si>
  <si>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</si>
  <si>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</si>
  <si>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</si>
  <si>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</si>
  <si>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</si>
  <si>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</si>
  <si>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</si>
  <si>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</si>
  <si>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</si>
  <si>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</si>
  <si>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</si>
  <si>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</si>
  <si>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</si>
  <si>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</si>
  <si>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</si>
  <si>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</si>
  <si>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</si>
  <si>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</si>
  <si>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</si>
  <si>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</si>
  <si>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</si>
  <si>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</si>
  <si>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</si>
  <si>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</si>
  <si>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</si>
  <si>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</si>
  <si>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</si>
  <si>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</si>
  <si>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</si>
  <si>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</si>
  <si>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</si>
  <si>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</si>
  <si>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</si>
  <si>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</si>
  <si>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</si>
  <si>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</si>
  <si>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</si>
  <si>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</si>
  <si>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</si>
  <si>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</si>
  <si>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EDIANI SHPK</t>
  </si>
  <si>
    <t>L39523001J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</si>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</sst>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4" sqref="B44"/>
    </sheetView>
  </sheetViews>
  <sheetFormatPr defaultRowHeight="15"/>
  <cols>
    <col min="1" max="1" width="86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62960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5904452</v>
      </c>
      <c r="C14" s="52"/>
      <c r="D14" s="64">
        <v>2731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-3630230</v>
      </c>
      <c r="C19" s="52"/>
      <c r="D19" s="64">
        <v>-1298</v>
      </c>
      <c r="E19" s="51"/>
      <c r="F19" s="42"/>
    </row>
    <row r="20" spans="1:6">
      <c r="A20" s="63" t="s">
        <v>243</v>
      </c>
      <c r="B20" s="64">
        <v>-329176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-866503</v>
      </c>
      <c r="C22" s="52"/>
      <c r="D22" s="64">
        <v>-288000</v>
      </c>
      <c r="E22" s="51"/>
      <c r="F22" s="42"/>
    </row>
    <row r="23" spans="1:6">
      <c r="A23" s="63" t="s">
        <v>245</v>
      </c>
      <c r="B23" s="64">
        <v>-151813</v>
      </c>
      <c r="C23" s="52"/>
      <c r="D23" s="64">
        <v>-48096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-83720</v>
      </c>
      <c r="C26" s="52"/>
      <c r="D26" s="64"/>
      <c r="E26" s="51"/>
      <c r="F26" s="42"/>
    </row>
    <row r="27" spans="1:6">
      <c r="A27" s="45" t="s">
        <v>221</v>
      </c>
      <c r="B27" s="64">
        <v>-4746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-10485</v>
      </c>
      <c r="C37" s="52"/>
      <c r="D37" s="64">
        <v>-7583</v>
      </c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890739</v>
      </c>
      <c r="C42" s="55"/>
      <c r="D42" s="54">
        <f>SUM(D9:D41)</f>
        <v>-342246</v>
      </c>
      <c r="E42" s="58"/>
      <c r="F42" s="42"/>
    </row>
    <row r="43" spans="1:6">
      <c r="A43" s="45" t="s">
        <v>26</v>
      </c>
      <c r="B43" s="55">
        <v>-44537</v>
      </c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846202</v>
      </c>
      <c r="C47" s="58"/>
      <c r="D47" s="67">
        <f>SUM(D42:D46)</f>
        <v>-342246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846202</v>
      </c>
      <c r="C57" s="77"/>
      <c r="D57" s="76">
        <f>D47+D55</f>
        <v>-342246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2020-07-10T12:46:49Z</dcterms:modified>
</cp:coreProperties>
</file>