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20" l="1"/>
  <c r="C17" i="20" l="1"/>
  <c r="C36" i="20" s="1"/>
  <c r="C41" i="20" s="1"/>
  <c r="B36" i="20"/>
  <c r="B41" i="20" s="1"/>
  <c r="B49" i="20"/>
  <c r="C49" i="20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1" i="20"/>
  <c r="C51" i="2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<sst xmlns="http://schemas.openxmlformats.org/spreadsheetml/2006/main" count="406" uniqueCount="264">
  <si>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</si>
  <si>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</si>
  <si>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</si>
  <si>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</si>
  <si>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</si>
  <si>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</si>
  <si>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</si>
  <si>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</si>
  <si>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</si>
  <si>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</si>
  <si>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</si>
  <si>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</si>
  <si>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</si>
  <si>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</si>
  <si>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</si>
  <si>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</si>
  <si>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</si>
  <si>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</si>
  <si>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</si>
  <si>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</si>
  <si>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</si>
  <si>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</si>
  <si>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</si>
  <si>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</si>
  <si>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</si>
  <si>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</si>
  <si>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</si>
  <si>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</si>
  <si>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</si>
  <si>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</si>
  <si>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</si>
  <si>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</si>
  <si>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</si>
  <si>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</si>
  <si>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</si>
  <si>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</si>
  <si>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</si>
  <si>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</si>
  <si>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</si>
  <si>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</si>
  <si>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</si>
  <si>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</si>
  <si>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</si>
  <si>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</si>
  <si>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</si>
  <si>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</si>
  <si>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</si>
  <si>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</si>
  <si>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</si>
  <si>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</si>
  <si>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</si>
  <si>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</si>
  <si>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</si>
  <si>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</si>
  <si>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</si>
  <si>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</si>
  <si>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</si>
  <si>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</si>
  <si>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</si>
  <si>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</si>
  <si>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</si>
  <si>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</si>
  <si>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</si>
  <si>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</si>
  <si>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</si>
  <si>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</si>
  <si>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</si>
  <si>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</si>
  <si>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</si>
  <si>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</si>
  <si>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</si>
  <si>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</si>
  <si>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</si>
  <si>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</si>
  <si>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</si>
  <si>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</si>
  <si>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</si>
  <si>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</si>
  <si>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</si>
  <si>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</si>
  <si>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</si>
  <si>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</si>
  <si>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</si>
  <si>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</si>
  <si>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</si>
  <si>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</si>
  <si>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</si>
  <si>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</si>
  <si>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</si>
  <si>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</si>
  <si>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</si>
  <si>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</si>
  <si>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</si>
  <si>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</si>
  <si>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</si>
  <si>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</si>
  <si>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</si>
  <si>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</si>
  <si>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</si>
  <si>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</si>
  <si>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</si>
  <si>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</si>
  <si>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</si>
  <si>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</si>
  <si>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</si>
  <si>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</si>
  <si>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</si>
  <si>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</si>
  <si>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</si>
  <si>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</si>
  <si>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</si>
  <si>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</si>
  <si>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</si>
  <si>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</si>
  <si>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</si>
  <si>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</si>
  <si>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</si>
  <si>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</si>
  <si>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</si>
  <si>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</si>
  <si>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</si>
  <si>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</si>
  <si>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</si>
  <si>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</si>
  <si>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</si>
  <si>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</si>
  <si>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</si>
  <si>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</si>
  <si>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</si>
  <si>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</si>
  <si>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</si>
  <si>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</si>
  <si>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</si>
  <si>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</si>
  <si>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</si>
  <si>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</si>
  <si>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</si>
  <si>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</si>
  <si>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</si>
  <si>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</si>
  <si>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</si>
  <si>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</si>
  <si>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</si>
  <si>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</si>
  <si>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</si>
  <si>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</si>
  <si>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</si>
  <si>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</si>
  <si>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</si>
  <si>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</si>
  <si>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</si>
  <si>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</si>
  <si>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</si>
  <si>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</si>
  <si>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</si>
  <si>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</si>
  <si>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</si>
  <si>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</si>
  <si>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</si>
  <si>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</si>
  <si>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</si>
  <si>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</si>
  <si>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</si>
  <si>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</si>
  <si>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</si>
  <si>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</si>
  <si>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</si>
  <si>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</si>
  <si>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</si>
  <si>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</si>
  <si>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</si>
  <si>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</si>
  <si>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</si>
  <si>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</si>
  <si>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</si>
  <si>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</si>
  <si>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</si>
  <si>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</si>
  <si>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</si>
  <si>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</si>
  <si>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</si>
  <si>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</si>
  <si>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</si>
  <si>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</si>
  <si>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</si>
  <si>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</si>
  <si>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</si>
  <si>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</si>
  <si>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</si>
  <si>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</si>
  <si>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</si>
  <si>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</si>
  <si>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</si>
  <si>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</si>
  <si>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</si>
  <si>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</si>
  <si>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</si>
  <si>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</si>
  <si>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</si>
  <si>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</si>
  <si>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</si>
  <si>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</si>
  <si>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</si>
  <si>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</si>
  <si>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</si>
  <si>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</si>
  <si>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</si>
  <si>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</si>
  <si>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</si>
  <si>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</si>
  <si>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</si>
  <si>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</si>
  <si>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</si>
  <si>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</si>
  <si>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</si>
  <si>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</si>
  <si>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</si>
  <si>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</si>
  <si>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</si>
  <si>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</si>
  <si>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</si>
  <si>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</si>
  <si>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</si>
  <si>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</si>
  <si>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</si>
  <si>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</si>
  <si>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</si>
  <si>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</si>
  <si>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</si>
  <si>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</si>
  <si>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</si>
  <si>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</si>
  <si>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</si>
  <si>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</si>
  <si>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</si>
  <si>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</si>
  <si>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</si>
  <si>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</si>
  <si>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</si>
  <si>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</si>
  <si>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</si>
  <si>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</si>
  <si>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</si>
  <si>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</si>
  <si>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</si>
  <si>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</si>
  <si>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</si>
  <si>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</si>
  <si>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</si>
  <si>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</si>
  <si>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</si>
  <si>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</si>
  <si>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</si>
  <si>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</si>
  <si>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</si>
  <si>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</si>
  <si>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</si>
  <si>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</si>
  <si>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</si>
  <si>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</si>
  <si>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</si>
  <si>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</si>
  <si>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Hec Arsti  SHPK</t>
  </si>
  <si>
    <t>L61621028F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</si>
</sst>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10"/>
      <color rgb="FFFF0000"/>
      <name val="MS Sans Serif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169" fontId="33" fillId="0" borderId="0" applyFont="0" applyFill="0" applyBorder="0" applyAlignment="0" applyProtection="0"/>
    <xf numFmtId="167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4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87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8"/>
  <sheetViews>
    <sheetView tabSelected="1" topLeftCell="A33" workbookViewId="0">
      <selection activeCell="B51" sqref="B51"/>
    </sheetView>
  </sheetViews>
  <sheetFormatPr defaultColWidth="9.109375" defaultRowHeight="12.6"/>
  <cols>
    <col min="1" max="1" width="118" customWidth="1"/>
    <col min="2" max="3" width="18.6640625" customWidth="1"/>
    <col min="4" max="4" width="26.6640625" customWidth="1"/>
    <col min="5" max="5" width="10.6640625" customWidth="1"/>
    <col min="6" max="6" width="10.109375" customWidth="1"/>
    <col min="7" max="7" width="10.6640625" customWidth="1"/>
    <col min="8" max="8" width="11.5546875" customWidth="1"/>
    <col min="9" max="9" width="84.33203125" customWidth="1"/>
  </cols>
  <sheetData>
    <row r="1" spans="1:4">
      <c r="A1" t="s">
        <v>228</v>
      </c>
    </row>
    <row r="2" spans="1:4">
      <c r="A2" s="1" t="s">
        <v>262</v>
      </c>
    </row>
    <row r="3" spans="1:4">
      <c r="A3" s="1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3"/>
      <c r="B7" t="s">
        <v>211</v>
      </c>
      <c r="C7" t="s">
        <v>211</v>
      </c>
    </row>
    <row r="8" spans="1:4" ht="15" customHeight="1">
      <c r="A8" s="3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  <c r="B10" s="2"/>
    </row>
    <row r="11" spans="1:4">
      <c r="A11" t="s">
        <v>244</v>
      </c>
      <c r="B11">
        <v>15286172</v>
      </c>
      <c r="C11">
        <v>0</v>
      </c>
      <c r="D11" t="s">
        <v>249</v>
      </c>
    </row>
    <row r="12" spans="1:4">
      <c r="A12" t="s">
        <v>246</v>
      </c>
      <c r="B12" s="2">
        <v>395255</v>
      </c>
      <c r="C12">
        <v>0</v>
      </c>
      <c r="D12" t="s">
        <v>250</v>
      </c>
    </row>
    <row r="13" spans="1:4">
      <c r="A13" t="s">
        <v>247</v>
      </c>
      <c r="D13" t="s">
        <v>250</v>
      </c>
    </row>
    <row r="14" spans="1:4">
      <c r="A14" t="s">
        <v>248</v>
      </c>
      <c r="B14">
        <v>0</v>
      </c>
      <c r="D14" t="s">
        <v>250</v>
      </c>
    </row>
    <row r="15" spans="1:4">
      <c r="A15" t="s">
        <v>245</v>
      </c>
      <c r="B15">
        <v>0</v>
      </c>
      <c r="D15" t="s">
        <v>251</v>
      </c>
    </row>
    <row r="16" spans="1:4">
      <c r="A16" t="s">
        <v>259</v>
      </c>
      <c r="B16" s="2">
        <v>-15636864</v>
      </c>
      <c r="C16">
        <v>-377164</v>
      </c>
    </row>
    <row r="17" spans="1:3">
      <c r="A17" t="s">
        <v>258</v>
      </c>
      <c r="B17">
        <f>SUM(B11:B16)</f>
        <v>44563</v>
      </c>
      <c r="C17">
        <f>SUM(C11:C16)</f>
        <v>-377164</v>
      </c>
    </row>
    <row r="19" spans="1:3">
      <c r="A19" t="s">
        <v>257</v>
      </c>
    </row>
    <row r="20" spans="1:3">
      <c r="A20" t="s">
        <v>256</v>
      </c>
    </row>
    <row r="21" spans="1:3">
      <c r="A21" t="s">
        <v>210</v>
      </c>
    </row>
    <row r="22" spans="1:3">
      <c r="A22" t="s">
        <v>255</v>
      </c>
    </row>
    <row r="23" spans="1:3">
      <c r="A23" t="s">
        <v>234</v>
      </c>
    </row>
    <row r="24" spans="1:3">
      <c r="A24" t="s">
        <v>233</v>
      </c>
    </row>
    <row r="25" spans="1:3">
      <c r="A25" t="s">
        <v>241</v>
      </c>
    </row>
    <row r="26" spans="1:3">
      <c r="A26" t="s">
        <v>235</v>
      </c>
    </row>
    <row r="27" spans="1:3">
      <c r="A27" t="s">
        <v>240</v>
      </c>
      <c r="B27" s="2"/>
    </row>
    <row r="28" spans="1:3">
      <c r="A28" t="s">
        <v>236</v>
      </c>
    </row>
    <row r="29" spans="1:3">
      <c r="A29" t="s">
        <v>215</v>
      </c>
    </row>
    <row r="30" spans="1:3">
      <c r="A30" t="s">
        <v>254</v>
      </c>
    </row>
    <row r="31" spans="1:3">
      <c r="A31" t="s">
        <v>237</v>
      </c>
    </row>
    <row r="32" spans="1:3">
      <c r="A32" t="s">
        <v>239</v>
      </c>
    </row>
    <row r="33" spans="1:3">
      <c r="A33" t="s">
        <v>238</v>
      </c>
    </row>
    <row r="34" spans="1:3">
      <c r="A34" t="s">
        <v>253</v>
      </c>
    </row>
    <row r="35" spans="1:3" ht="14.4">
      <c r="A35" t="s">
        <v>242</v>
      </c>
    </row>
    <row r="36" spans="1:3">
      <c r="A36" t="s">
        <v>216</v>
      </c>
      <c r="B36">
        <f>SUM(B17:B35)</f>
        <v>44563</v>
      </c>
      <c r="C36">
        <f>SUM(C17:C35)</f>
        <v>-377164</v>
      </c>
    </row>
    <row r="37" spans="1:3">
      <c r="A37" t="s">
        <v>26</v>
      </c>
      <c r="B37">
        <v>-19415</v>
      </c>
    </row>
    <row r="38" spans="1:3">
      <c r="A38" t="s">
        <v>217</v>
      </c>
      <c r="B38">
        <v>0</v>
      </c>
      <c r="C38">
        <v>0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25148</v>
      </c>
      <c r="C41">
        <f>SUM(C36:C40)</f>
        <v>-377164</v>
      </c>
    </row>
    <row r="43" spans="1:3">
      <c r="A43" t="s">
        <v>230</v>
      </c>
    </row>
    <row r="44" spans="1:3">
      <c r="A44" t="s">
        <v>221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3.8">
      <c r="A48" t="s">
        <v>214</v>
      </c>
    </row>
    <row r="49" spans="1:3">
      <c r="A49" t="s">
        <v>231</v>
      </c>
      <c r="B49">
        <f>SUM(B44:B48)</f>
        <v>0</v>
      </c>
      <c r="C49">
        <f>SUM(C44:C48)</f>
        <v>0</v>
      </c>
    </row>
    <row r="51" spans="1:3">
      <c r="A51" t="s">
        <v>232</v>
      </c>
      <c r="B51">
        <f>B41+B49</f>
        <v>25148</v>
      </c>
      <c r="C51">
        <f>C41+C49</f>
        <v>-377164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2019-07-29T22:11:26Z</dcterms:modified>
</cp:coreProperties>
</file>