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Financa 2018\Glavenica shpk 2018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<sst xmlns="http://schemas.openxmlformats.org/spreadsheetml/2006/main" count="414" uniqueCount="271">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</sst>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zoomScaleNormal="100" workbookViewId="0">
      <selection activeCell="G53" sqref="G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106148167</v>
      </c>
      <c r="C10" s="52"/>
      <c r="D10" s="64">
        <v>153009156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-77195166</v>
      </c>
      <c r="C19" s="52"/>
      <c r="D19" s="64">
        <v>-123799894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-9353446</v>
      </c>
      <c r="C22" s="52"/>
      <c r="D22" s="64">
        <v>-10428348</v>
      </c>
      <c r="E22" s="51"/>
      <c r="F22" s="42"/>
    </row>
    <row r="23" spans="1:6">
      <c r="A23" s="63" t="s">
        <v>249</v>
      </c>
      <c r="B23" s="64">
        <v>-1570063</v>
      </c>
      <c r="C23" s="52"/>
      <c r="D23" s="64">
        <v>-1741495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-13613878</v>
      </c>
      <c r="C27" s="52"/>
      <c r="D27" s="64">
        <v>-10531851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-80747</v>
      </c>
      <c r="C39" s="52"/>
      <c r="D39" s="64">
        <v>-662896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4334867</v>
      </c>
      <c r="C42" s="55"/>
      <c r="D42" s="54">
        <f>SUM(D9:D41)</f>
        <v>5844672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-705105</v>
      </c>
      <c r="C44" s="52"/>
      <c r="D44" s="64">
        <v>-999978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3629762</v>
      </c>
      <c r="C47" s="58"/>
      <c r="D47" s="67">
        <f>SUM(D42:D46)</f>
        <v>4844694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3629762</v>
      </c>
      <c r="C57" s="77"/>
      <c r="D57" s="76">
        <f>D47+D55</f>
        <v>4844694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2019-06-24T06:38:33Z</dcterms:modified>
</cp:coreProperties>
</file>