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20" windowHeight="76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<sst xmlns="http://schemas.openxmlformats.org/spreadsheetml/2006/main" count="414" uniqueCount="271">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</sst>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48" sqref="A48"/>
    </sheetView>
  </sheetViews>
  <sheetFormatPr defaultColWidth="9.09765625" defaultRowHeight="14"/>
  <cols>
    <col min="1" max="1" width="110.59765625" style="42" customWidth="1"/>
    <col min="2" max="2" width="15.69921875" style="66" customWidth="1"/>
    <col min="3" max="3" width="2.69921875" style="66" customWidth="1"/>
    <col min="4" max="4" width="15.69921875" style="66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12208195</v>
      </c>
      <c r="C10" s="71"/>
      <c r="D10" s="72">
        <v>40243740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/>
      <c r="C14" s="71"/>
      <c r="D14" s="72"/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-12059301</v>
      </c>
      <c r="C19" s="71"/>
      <c r="D19" s="72">
        <v>-38341765</v>
      </c>
      <c r="E19" s="48"/>
      <c r="F19" s="42"/>
    </row>
    <row r="20" spans="1:6">
      <c r="A20" s="56" t="s">
        <v>247</v>
      </c>
      <c r="B20" s="72">
        <v>-98105</v>
      </c>
      <c r="C20" s="71"/>
      <c r="D20" s="72">
        <v>-4865103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0</v>
      </c>
      <c r="C22" s="71"/>
      <c r="D22" s="72">
        <v>-634978</v>
      </c>
      <c r="E22" s="48"/>
      <c r="F22" s="42"/>
    </row>
    <row r="23" spans="1:6">
      <c r="A23" s="56" t="s">
        <v>249</v>
      </c>
      <c r="B23" s="72">
        <v>-268014</v>
      </c>
      <c r="C23" s="71"/>
      <c r="D23" s="72">
        <v>-106968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/>
      <c r="C37" s="71"/>
      <c r="D37" s="72"/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>
        <v>-13750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-230975</v>
      </c>
      <c r="C42" s="75"/>
      <c r="D42" s="74">
        <f>SUM(D9:D41)</f>
        <v>-3705074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-230975</v>
      </c>
      <c r="C47" s="77"/>
      <c r="D47" s="76">
        <f>SUM(D42:D46)</f>
        <v>-3705074</v>
      </c>
      <c r="E47" s="51"/>
      <c r="F47" s="42"/>
    </row>
    <row r="48" spans="1:6" ht="14.5" thickBot="1">
      <c r="A48" s="57"/>
      <c r="B48" s="78"/>
      <c r="C48" s="78"/>
      <c r="D48" s="78"/>
      <c r="E48" s="52"/>
      <c r="F48" s="42"/>
    </row>
    <row r="49" spans="1:6" ht="14.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4.5" thickBot="1">
      <c r="A57" s="58" t="s">
        <v>246</v>
      </c>
      <c r="B57" s="84">
        <f>B47+B55</f>
        <v>-230975</v>
      </c>
      <c r="C57" s="77"/>
      <c r="D57" s="84">
        <f>D47+D55</f>
        <v>-3705074</v>
      </c>
      <c r="E57" s="53"/>
      <c r="F57" s="37"/>
    </row>
    <row r="58" spans="1:6" ht="14.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2020-08-02T07:12:50Z</dcterms:modified>
</cp:coreProperties>
</file>