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2995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2" i="1" l="1"/>
  <c r="D42" i="1"/>
  <c r="D47" i="1" s="1"/>
  <c r="D57" i="1" s="1"/>
  <c r="C47" i="1" l="1"/>
  <c r="B47" i="1" l="1"/>
  <c r="B57" i="1" s="1"/>
  <c r="C42" i="1" l="1"/>
</calcChain>
</file>

<file path=xl/sharedStrings.xml><?xml version="1.0" encoding="utf-8"?>
<sst xmlns="http://schemas.openxmlformats.org/spreadsheetml/2006/main" count="64" uniqueCount="62">
  <si>
    <t>Pasqyrat financiare te vitit</t>
  </si>
  <si>
    <t>emri nga sistemi</t>
  </si>
  <si>
    <t>DAJTI PARK 2007 shpk</t>
  </si>
  <si>
    <t>NIPT nga sistemi</t>
  </si>
  <si>
    <t>K115070003S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</si>
  <si>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</si>
  <si>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</si>
  <si>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</si>
  <si>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</si>
  <si>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</si>
  <si>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</si>
  <si>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</si>
  <si>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</si>
  <si>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</si>
  <si>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</si>
  <si>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</si>
  <si>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</si>
  <si>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</si>
  <si>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</si>
  <si>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</si>
  <si>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</si>
  <si>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</si>
  <si>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</si>
  <si>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</si>
  <si>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</si>
  <si>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</si>
  <si>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</si>
  <si>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</si>
  <si>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</si>
  <si>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</si>
  <si>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</si>
  <si>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</si>
  <si>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</si>
  <si>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</si>
  <si>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</si>
  <si>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</si>
  <si>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</si>
  <si>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</si>
  <si>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</si>
  <si>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</si>
  <si>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</si>
  <si>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</si>
  <si>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</si>
  <si>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</si>
  <si>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</si>
  <si>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</si>
  <si>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</si>
  <si>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</si>
  <si>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</si>
  <si>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</si>
  <si>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</si>
  <si>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</si>
  <si>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</si>
  <si>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</si>
  <si>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</si>
  <si>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</si>
  <si>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</si>
  <si>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</si>
  <si>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</si>
  <si>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</si>
  <si>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pasq. financiare te konsoliduara llogarite me njesite ekonomike brenda gr. eliminohen dhe nuk paraqiten ne pasqyren e performances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</si>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</sst>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 * #,##0.00_)_€_ ;_ * \(#,##0.00\)_€_ ;_ * &quot;-&quot;??_)_€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1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166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2" fillId="0" borderId="0" xfId="11" applyNumberFormat="1" applyFont="1"/>
    <xf numFmtId="164" fontId="2" fillId="0" borderId="1" xfId="11" applyNumberFormat="1" applyFont="1" applyBorder="1"/>
    <xf numFmtId="0" fontId="6" fillId="0" borderId="0" xfId="6" applyFont="1"/>
    <xf numFmtId="0" fontId="7" fillId="0" borderId="0" xfId="1" applyNumberFormat="1" applyFont="1" applyFill="1" applyBorder="1" applyAlignment="1" applyProtection="1">
      <alignment horizontal="center"/>
    </xf>
    <xf numFmtId="0" fontId="8" fillId="0" borderId="0" xfId="6" applyFont="1"/>
    <xf numFmtId="0" fontId="6" fillId="0" borderId="0" xfId="1" applyFont="1"/>
    <xf numFmtId="0" fontId="7" fillId="0" borderId="0" xfId="1" applyNumberFormat="1" applyFont="1" applyFill="1" applyBorder="1" applyAlignment="1" applyProtection="1"/>
    <xf numFmtId="0" fontId="11" fillId="0" borderId="0" xfId="1" applyFont="1" applyBorder="1" applyAlignment="1">
      <alignment vertical="center"/>
    </xf>
    <xf numFmtId="0" fontId="9" fillId="0" borderId="0" xfId="1" applyFont="1"/>
    <xf numFmtId="0" fontId="9" fillId="0" borderId="0" xfId="1" applyFont="1" applyBorder="1"/>
    <xf numFmtId="0" fontId="12" fillId="0" borderId="0" xfId="1" applyNumberFormat="1" applyFont="1" applyFill="1" applyBorder="1" applyAlignment="1" applyProtection="1">
      <alignment wrapText="1"/>
    </xf>
    <xf numFmtId="0" fontId="13" fillId="0" borderId="0" xfId="1" applyNumberFormat="1" applyFont="1" applyFill="1" applyBorder="1" applyAlignment="1" applyProtection="1">
      <alignment horizontal="left" wrapText="1" indent="2"/>
    </xf>
    <xf numFmtId="0" fontId="12" fillId="4" borderId="0" xfId="1" applyNumberFormat="1" applyFont="1" applyFill="1" applyBorder="1" applyAlignment="1" applyProtection="1">
      <alignment wrapText="1"/>
    </xf>
    <xf numFmtId="0" fontId="12" fillId="0" borderId="2" xfId="1" applyNumberFormat="1" applyFont="1" applyFill="1" applyBorder="1" applyAlignment="1" applyProtection="1">
      <alignment wrapText="1"/>
    </xf>
    <xf numFmtId="0" fontId="12" fillId="0" borderId="0" xfId="7" applyNumberFormat="1" applyFont="1" applyFill="1" applyBorder="1" applyAlignment="1" applyProtection="1">
      <alignment wrapText="1"/>
    </xf>
    <xf numFmtId="0" fontId="13" fillId="4" borderId="0" xfId="1" applyNumberFormat="1" applyFont="1" applyFill="1" applyBorder="1" applyAlignment="1" applyProtection="1">
      <alignment horizontal="left" wrapText="1" indent="2"/>
    </xf>
    <xf numFmtId="0" fontId="15" fillId="0" borderId="0" xfId="7" applyNumberFormat="1" applyFont="1" applyFill="1" applyBorder="1" applyAlignment="1" applyProtection="1">
      <alignment wrapText="1"/>
    </xf>
    <xf numFmtId="0" fontId="14" fillId="0" borderId="0" xfId="7" applyNumberFormat="1" applyFont="1" applyFill="1" applyBorder="1" applyAlignment="1" applyProtection="1">
      <alignment wrapText="1"/>
    </xf>
    <xf numFmtId="0" fontId="16" fillId="0" borderId="0" xfId="8" applyFont="1" applyAlignment="1">
      <alignment vertical="center"/>
    </xf>
    <xf numFmtId="0" fontId="16" fillId="0" borderId="0" xfId="8" applyFont="1" applyAlignment="1">
      <alignment horizontal="center" vertical="center"/>
    </xf>
    <xf numFmtId="37" fontId="7" fillId="3" borderId="1" xfId="11" applyNumberFormat="1" applyFont="1" applyFill="1" applyBorder="1" applyAlignment="1" applyProtection="1">
      <alignment horizontal="right" wrapText="1"/>
    </xf>
    <xf numFmtId="37" fontId="9" fillId="0" borderId="1" xfId="1" applyNumberFormat="1" applyFont="1" applyBorder="1" applyAlignment="1">
      <alignment horizontal="right"/>
    </xf>
    <xf numFmtId="37" fontId="7" fillId="0" borderId="1" xfId="11" applyNumberFormat="1" applyFont="1" applyFill="1" applyBorder="1" applyAlignment="1" applyProtection="1">
      <alignment horizontal="right" wrapText="1"/>
    </xf>
    <xf numFmtId="37" fontId="6" fillId="0" borderId="1" xfId="1" applyNumberFormat="1" applyFont="1" applyBorder="1" applyAlignment="1">
      <alignment horizontal="right"/>
    </xf>
    <xf numFmtId="37" fontId="6" fillId="0" borderId="1" xfId="1" applyNumberFormat="1" applyFont="1" applyFill="1" applyBorder="1" applyAlignment="1">
      <alignment horizontal="right"/>
    </xf>
    <xf numFmtId="37" fontId="15" fillId="0" borderId="1" xfId="11" applyNumberFormat="1" applyFont="1" applyFill="1" applyBorder="1" applyAlignment="1" applyProtection="1">
      <alignment horizontal="right" wrapText="1"/>
    </xf>
    <xf numFmtId="37" fontId="15" fillId="3" borderId="1" xfId="11" applyNumberFormat="1" applyFont="1" applyFill="1" applyBorder="1" applyAlignment="1" applyProtection="1">
      <alignment horizontal="right" wrapText="1"/>
    </xf>
    <xf numFmtId="37" fontId="10" fillId="0" borderId="1" xfId="7" applyNumberFormat="1" applyFont="1" applyBorder="1" applyAlignment="1">
      <alignment horizontal="right" vertical="center"/>
    </xf>
    <xf numFmtId="37" fontId="9" fillId="0" borderId="1" xfId="7" applyNumberFormat="1" applyFont="1" applyBorder="1" applyAlignment="1">
      <alignment horizontal="right"/>
    </xf>
    <xf numFmtId="37" fontId="6" fillId="0" borderId="1" xfId="7" applyNumberFormat="1" applyFont="1" applyFill="1" applyBorder="1" applyAlignment="1">
      <alignment horizontal="right"/>
    </xf>
    <xf numFmtId="0" fontId="16" fillId="0" borderId="1" xfId="8" applyFont="1" applyBorder="1" applyAlignment="1">
      <alignment horizontal="center" vertical="center"/>
    </xf>
    <xf numFmtId="37" fontId="17" fillId="0" borderId="1" xfId="11" applyNumberFormat="1" applyFont="1" applyFill="1" applyBorder="1" applyAlignment="1" applyProtection="1">
      <alignment horizontal="right" wrapText="1"/>
    </xf>
    <xf numFmtId="37" fontId="7" fillId="2" borderId="1" xfId="11" applyNumberFormat="1" applyFont="1" applyFill="1" applyBorder="1" applyAlignment="1" applyProtection="1">
      <alignment horizontal="right" wrapText="1"/>
    </xf>
    <xf numFmtId="37" fontId="9" fillId="2" borderId="1" xfId="1" applyNumberFormat="1" applyFont="1" applyFill="1" applyBorder="1" applyAlignment="1">
      <alignment horizontal="right"/>
    </xf>
    <xf numFmtId="37" fontId="17" fillId="3" borderId="1" xfId="11" applyNumberFormat="1" applyFont="1" applyFill="1" applyBorder="1" applyAlignment="1" applyProtection="1">
      <alignment horizontal="right" wrapText="1"/>
    </xf>
    <xf numFmtId="37" fontId="18" fillId="3" borderId="1" xfId="1" applyNumberFormat="1" applyFont="1" applyFill="1" applyBorder="1" applyAlignment="1">
      <alignment horizontal="right"/>
    </xf>
    <xf numFmtId="0" fontId="9" fillId="3" borderId="1" xfId="1" applyFont="1" applyFill="1" applyBorder="1" applyAlignment="1"/>
    <xf numFmtId="3" fontId="10" fillId="3" borderId="1" xfId="1" applyNumberFormat="1" applyFont="1" applyFill="1" applyBorder="1" applyAlignment="1">
      <alignment horizontal="center" vertical="center"/>
    </xf>
    <xf numFmtId="0" fontId="17" fillId="0" borderId="0" xfId="1" applyNumberFormat="1" applyFont="1" applyFill="1" applyBorder="1" applyAlignment="1" applyProtection="1">
      <alignment horizontal="left"/>
    </xf>
    <xf numFmtId="0" fontId="19" fillId="0" borderId="0" xfId="9" applyNumberFormat="1" applyFont="1" applyFill="1" applyBorder="1" applyAlignment="1">
      <alignment vertical="center"/>
    </xf>
    <xf numFmtId="164" fontId="0" fillId="0" borderId="0" xfId="12" applyNumberFormat="1" applyFont="1"/>
    <xf numFmtId="164" fontId="0" fillId="0" borderId="1" xfId="12" applyNumberFormat="1" applyFont="1" applyBorder="1"/>
    <xf numFmtId="164" fontId="2" fillId="2" borderId="1" xfId="11" applyNumberFormat="1" applyFont="1" applyFill="1" applyBorder="1"/>
  </cellXfs>
  <cellStyles count="13">
    <cellStyle name="Comma" xfId="12" builtinId="3"/>
    <cellStyle name="Comma 2" xfId="5"/>
    <cellStyle name="Comma 3" xfId="11"/>
    <cellStyle name="Comma 4" xfId="2"/>
    <cellStyle name="Comma 482 2" xfId="10"/>
    <cellStyle name="Normal" xfId="0" builtinId="0"/>
    <cellStyle name="Normal 2" xfId="3"/>
    <cellStyle name="Normal 21 2" xfId="7"/>
    <cellStyle name="Normal 22 2" xfId="6"/>
    <cellStyle name="Normal 3" xfId="4"/>
    <cellStyle name="Normal 4" xfId="1"/>
    <cellStyle name="Normal_Albania_-__Income_Statement_September_2009" xfId="8"/>
    <cellStyle name="Normal_SHEET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selection activeCell="H57" sqref="H57"/>
    </sheetView>
  </sheetViews>
  <sheetFormatPr defaultRowHeight="15" x14ac:dyDescent="0.25"/>
  <cols>
    <col min="1" max="1" width="73" customWidth="1"/>
    <col min="2" max="2" width="14.7109375" customWidth="1"/>
    <col min="3" max="3" width="1.28515625" customWidth="1"/>
    <col min="4" max="4" width="13.85546875" customWidth="1"/>
    <col min="6" max="6" width="17.42578125" customWidth="1"/>
    <col min="7" max="7" width="4.140625" customWidth="1"/>
    <col min="8" max="8" width="16.42578125" customWidth="1"/>
  </cols>
  <sheetData>
    <row r="1" spans="1:8" x14ac:dyDescent="0.25">
      <c r="A1" s="3" t="s">
        <v>0</v>
      </c>
      <c r="B1" s="39">
        <v>2019</v>
      </c>
      <c r="C1" s="4"/>
      <c r="D1" s="4"/>
    </row>
    <row r="2" spans="1:8" x14ac:dyDescent="0.25">
      <c r="A2" s="5" t="s">
        <v>1</v>
      </c>
      <c r="B2" s="39" t="s">
        <v>2</v>
      </c>
      <c r="C2" s="4"/>
      <c r="D2" s="4"/>
    </row>
    <row r="3" spans="1:8" x14ac:dyDescent="0.25">
      <c r="A3" s="5" t="s">
        <v>3</v>
      </c>
      <c r="B3" s="39" t="s">
        <v>4</v>
      </c>
      <c r="C3" s="4"/>
      <c r="D3" s="4"/>
    </row>
    <row r="4" spans="1:8" x14ac:dyDescent="0.25">
      <c r="A4" s="5" t="s">
        <v>5</v>
      </c>
      <c r="B4" s="39" t="s">
        <v>6</v>
      </c>
      <c r="C4" s="4"/>
      <c r="D4" s="4"/>
    </row>
    <row r="5" spans="1:8" x14ac:dyDescent="0.25">
      <c r="A5" s="6" t="s">
        <v>7</v>
      </c>
      <c r="B5" s="7"/>
      <c r="C5" s="7"/>
      <c r="D5" s="7"/>
    </row>
    <row r="6" spans="1:8" x14ac:dyDescent="0.25">
      <c r="A6" s="37"/>
      <c r="B6" s="38" t="s">
        <v>8</v>
      </c>
      <c r="C6" s="38"/>
      <c r="D6" s="38" t="s">
        <v>8</v>
      </c>
    </row>
    <row r="7" spans="1:8" x14ac:dyDescent="0.25">
      <c r="A7" s="37"/>
      <c r="B7" s="38" t="s">
        <v>9</v>
      </c>
      <c r="C7" s="38"/>
      <c r="D7" s="38" t="s">
        <v>10</v>
      </c>
    </row>
    <row r="8" spans="1:8" ht="18" customHeight="1" x14ac:dyDescent="0.25">
      <c r="A8" s="8"/>
      <c r="B8" s="9"/>
      <c r="C8" s="10"/>
      <c r="D8" s="9"/>
    </row>
    <row r="9" spans="1:8" ht="18" customHeight="1" x14ac:dyDescent="0.25">
      <c r="A9" s="11" t="s">
        <v>11</v>
      </c>
      <c r="B9" s="23"/>
      <c r="C9" s="23">
        <v>0</v>
      </c>
      <c r="D9" s="23"/>
      <c r="F9" s="41">
        <v>290192976</v>
      </c>
      <c r="G9" s="41"/>
      <c r="H9" s="41">
        <v>224450346</v>
      </c>
    </row>
    <row r="10" spans="1:8" ht="18" customHeight="1" x14ac:dyDescent="0.25">
      <c r="A10" s="12" t="s">
        <v>12</v>
      </c>
      <c r="B10" s="2">
        <v>289531880</v>
      </c>
      <c r="C10" s="2"/>
      <c r="D10" s="2">
        <v>224450346</v>
      </c>
      <c r="F10" s="41">
        <v>289531880</v>
      </c>
      <c r="G10" s="41"/>
      <c r="H10" s="41">
        <v>224450346</v>
      </c>
    </row>
    <row r="11" spans="1:8" ht="18" customHeight="1" x14ac:dyDescent="0.25">
      <c r="A11" s="12" t="s">
        <v>13</v>
      </c>
      <c r="B11" s="33"/>
      <c r="C11" s="34"/>
      <c r="D11" s="33"/>
      <c r="F11" s="41"/>
      <c r="G11" s="41"/>
      <c r="H11" s="41"/>
    </row>
    <row r="12" spans="1:8" ht="18" customHeight="1" x14ac:dyDescent="0.25">
      <c r="A12" s="12" t="s">
        <v>14</v>
      </c>
      <c r="B12" s="33"/>
      <c r="C12" s="34"/>
      <c r="D12" s="33"/>
      <c r="F12" s="41"/>
      <c r="G12" s="41"/>
      <c r="H12" s="41"/>
    </row>
    <row r="13" spans="1:8" ht="18" customHeight="1" x14ac:dyDescent="0.25">
      <c r="A13" s="12" t="s">
        <v>15</v>
      </c>
      <c r="B13" s="33"/>
      <c r="C13" s="34"/>
      <c r="D13" s="33"/>
      <c r="F13" s="41"/>
      <c r="G13" s="41"/>
      <c r="H13" s="41"/>
    </row>
    <row r="14" spans="1:8" ht="18" customHeight="1" x14ac:dyDescent="0.25">
      <c r="A14" s="12" t="s">
        <v>16</v>
      </c>
      <c r="B14" s="33"/>
      <c r="C14" s="34"/>
      <c r="D14" s="33"/>
      <c r="F14" s="41"/>
      <c r="G14" s="41"/>
      <c r="H14" s="41"/>
    </row>
    <row r="15" spans="1:8" ht="18" customHeight="1" x14ac:dyDescent="0.25">
      <c r="A15" s="11" t="s">
        <v>17</v>
      </c>
      <c r="B15" s="2">
        <v>661096</v>
      </c>
      <c r="C15" s="22"/>
      <c r="D15" s="33"/>
      <c r="F15" s="41">
        <v>661096</v>
      </c>
      <c r="G15" s="41"/>
      <c r="H15" s="41"/>
    </row>
    <row r="16" spans="1:8" ht="18" customHeight="1" x14ac:dyDescent="0.25">
      <c r="A16" s="11" t="s">
        <v>18</v>
      </c>
      <c r="B16" s="21"/>
      <c r="C16" s="22"/>
      <c r="D16" s="21"/>
      <c r="F16" s="41"/>
      <c r="G16" s="41"/>
      <c r="H16" s="41"/>
    </row>
    <row r="17" spans="1:8" ht="18" customHeight="1" x14ac:dyDescent="0.25">
      <c r="A17" s="11" t="s">
        <v>19</v>
      </c>
      <c r="B17" s="21"/>
      <c r="C17" s="22"/>
      <c r="D17" s="21"/>
      <c r="F17" s="41"/>
      <c r="G17" s="41"/>
      <c r="H17" s="41"/>
    </row>
    <row r="18" spans="1:8" ht="18" customHeight="1" x14ac:dyDescent="0.25">
      <c r="A18" s="11" t="s">
        <v>20</v>
      </c>
      <c r="B18" s="32"/>
      <c r="C18" s="32"/>
      <c r="D18" s="32"/>
      <c r="F18" s="41"/>
      <c r="G18" s="41"/>
      <c r="H18" s="41"/>
    </row>
    <row r="19" spans="1:8" ht="18" customHeight="1" x14ac:dyDescent="0.25">
      <c r="A19" s="12" t="s">
        <v>20</v>
      </c>
      <c r="B19" s="2">
        <v>-245686930</v>
      </c>
      <c r="C19" s="2"/>
      <c r="D19" s="42">
        <v>-119610944</v>
      </c>
      <c r="F19" s="41">
        <v>-245686930</v>
      </c>
      <c r="G19" s="41"/>
      <c r="H19" s="41">
        <v>-119610944</v>
      </c>
    </row>
    <row r="20" spans="1:8" ht="18" customHeight="1" x14ac:dyDescent="0.25">
      <c r="A20" s="12" t="s">
        <v>21</v>
      </c>
      <c r="B20" s="2">
        <v>-998811</v>
      </c>
      <c r="C20" s="2"/>
      <c r="D20" s="42">
        <v>-52879049</v>
      </c>
      <c r="F20" s="41">
        <v>-998811</v>
      </c>
      <c r="G20" s="41"/>
      <c r="H20" s="41">
        <v>-52879049</v>
      </c>
    </row>
    <row r="21" spans="1:8" ht="18" customHeight="1" x14ac:dyDescent="0.25">
      <c r="A21" s="11" t="s">
        <v>22</v>
      </c>
      <c r="B21" s="32"/>
      <c r="C21" s="32"/>
      <c r="D21" s="42"/>
      <c r="F21" s="41"/>
      <c r="G21" s="41"/>
      <c r="H21" s="41"/>
    </row>
    <row r="22" spans="1:8" ht="18" customHeight="1" x14ac:dyDescent="0.25">
      <c r="A22" s="12" t="s">
        <v>23</v>
      </c>
      <c r="B22" s="2">
        <v>-15786078</v>
      </c>
      <c r="C22" s="2"/>
      <c r="D22" s="42">
        <v>-14259112</v>
      </c>
      <c r="F22" s="41">
        <v>-15786078</v>
      </c>
      <c r="G22" s="41"/>
      <c r="H22" s="41">
        <v>-14259112</v>
      </c>
    </row>
    <row r="23" spans="1:8" ht="18" customHeight="1" x14ac:dyDescent="0.25">
      <c r="A23" s="12" t="s">
        <v>24</v>
      </c>
      <c r="B23" s="2">
        <v>-2610316</v>
      </c>
      <c r="C23" s="2"/>
      <c r="D23" s="42">
        <v>-2378157</v>
      </c>
      <c r="F23" s="41">
        <v>-2610316</v>
      </c>
      <c r="G23" s="41"/>
      <c r="H23" s="41">
        <v>-2378157</v>
      </c>
    </row>
    <row r="24" spans="1:8" ht="18" customHeight="1" x14ac:dyDescent="0.25">
      <c r="A24" s="12" t="s">
        <v>25</v>
      </c>
      <c r="B24" s="21"/>
      <c r="C24" s="22"/>
      <c r="D24" s="42"/>
      <c r="F24" s="41"/>
      <c r="G24" s="41"/>
      <c r="H24" s="41"/>
    </row>
    <row r="25" spans="1:8" ht="18" customHeight="1" x14ac:dyDescent="0.25">
      <c r="A25" s="11" t="s">
        <v>26</v>
      </c>
      <c r="B25" s="21"/>
      <c r="C25" s="22"/>
      <c r="D25" s="42"/>
      <c r="F25" s="41"/>
      <c r="G25" s="41"/>
      <c r="H25" s="41"/>
    </row>
    <row r="26" spans="1:8" ht="18" customHeight="1" x14ac:dyDescent="0.25">
      <c r="A26" s="11" t="s">
        <v>27</v>
      </c>
      <c r="B26" s="2">
        <v>-2950764</v>
      </c>
      <c r="C26" s="2"/>
      <c r="D26" s="42">
        <v>-4492749</v>
      </c>
      <c r="F26" s="41">
        <v>-2950764</v>
      </c>
      <c r="G26" s="41"/>
      <c r="H26" s="41">
        <v>-4492749</v>
      </c>
    </row>
    <row r="27" spans="1:8" ht="18" customHeight="1" x14ac:dyDescent="0.25">
      <c r="A27" s="11" t="s">
        <v>28</v>
      </c>
      <c r="B27" s="2">
        <v>-177913</v>
      </c>
      <c r="C27" s="2"/>
      <c r="D27" s="42">
        <v>-582954</v>
      </c>
      <c r="F27" s="41">
        <v>-177913.11</v>
      </c>
      <c r="G27" s="41"/>
      <c r="H27" s="41">
        <v>-582954</v>
      </c>
    </row>
    <row r="28" spans="1:8" ht="18" customHeight="1" x14ac:dyDescent="0.25">
      <c r="A28" s="11" t="s">
        <v>29</v>
      </c>
      <c r="B28" s="35"/>
      <c r="C28" s="36"/>
      <c r="D28" s="42"/>
      <c r="F28" s="41"/>
      <c r="G28" s="41"/>
      <c r="H28" s="41"/>
    </row>
    <row r="29" spans="1:8" ht="18" customHeight="1" x14ac:dyDescent="0.25">
      <c r="A29" s="12" t="s">
        <v>30</v>
      </c>
      <c r="B29" s="33"/>
      <c r="C29" s="34"/>
      <c r="D29" s="33"/>
      <c r="F29" s="41"/>
      <c r="G29" s="41"/>
      <c r="H29" s="41"/>
    </row>
    <row r="30" spans="1:8" ht="18" customHeight="1" x14ac:dyDescent="0.25">
      <c r="A30" s="12" t="s">
        <v>31</v>
      </c>
      <c r="B30" s="33"/>
      <c r="C30" s="34"/>
      <c r="D30" s="33"/>
      <c r="F30" s="41"/>
      <c r="G30" s="41"/>
      <c r="H30" s="41"/>
    </row>
    <row r="31" spans="1:8" ht="26.25" customHeight="1" x14ac:dyDescent="0.25">
      <c r="A31" s="12" t="s">
        <v>32</v>
      </c>
      <c r="B31" s="33"/>
      <c r="C31" s="34"/>
      <c r="D31" s="33"/>
      <c r="F31" s="41"/>
      <c r="G31" s="41"/>
      <c r="H31" s="41"/>
    </row>
    <row r="32" spans="1:8" ht="26.25" customHeight="1" x14ac:dyDescent="0.25">
      <c r="A32" s="12" t="s">
        <v>33</v>
      </c>
      <c r="B32" s="33"/>
      <c r="C32" s="34"/>
      <c r="D32" s="33"/>
      <c r="F32" s="41"/>
      <c r="G32" s="41"/>
      <c r="H32" s="41"/>
    </row>
    <row r="33" spans="1:8" ht="26.25" customHeight="1" x14ac:dyDescent="0.25">
      <c r="A33" s="12" t="s">
        <v>34</v>
      </c>
      <c r="B33" s="33"/>
      <c r="C33" s="34"/>
      <c r="D33" s="43">
        <v>-1583872</v>
      </c>
      <c r="F33" s="41"/>
      <c r="G33" s="41"/>
      <c r="H33" s="41">
        <v>-1583872</v>
      </c>
    </row>
    <row r="34" spans="1:8" ht="26.25" customHeight="1" x14ac:dyDescent="0.25">
      <c r="A34" s="12" t="s">
        <v>35</v>
      </c>
      <c r="B34" s="33"/>
      <c r="C34" s="34"/>
      <c r="D34" s="33"/>
      <c r="F34" s="41"/>
      <c r="G34" s="41"/>
      <c r="H34" s="41"/>
    </row>
    <row r="35" spans="1:8" ht="26.25" customHeight="1" x14ac:dyDescent="0.25">
      <c r="A35" s="11" t="s">
        <v>36</v>
      </c>
      <c r="B35" s="33"/>
      <c r="C35" s="34"/>
      <c r="D35" s="33"/>
      <c r="F35" s="41"/>
      <c r="G35" s="41"/>
      <c r="H35" s="41"/>
    </row>
    <row r="36" spans="1:8" ht="18" customHeight="1" x14ac:dyDescent="0.25">
      <c r="A36" s="11" t="s">
        <v>37</v>
      </c>
      <c r="B36" s="35"/>
      <c r="C36" s="35"/>
      <c r="D36" s="35"/>
      <c r="F36" s="41"/>
      <c r="G36" s="41"/>
      <c r="H36" s="41"/>
    </row>
    <row r="37" spans="1:8" ht="18" customHeight="1" x14ac:dyDescent="0.25">
      <c r="A37" s="12" t="s">
        <v>38</v>
      </c>
      <c r="B37" s="2">
        <v>-462185</v>
      </c>
      <c r="C37" s="2"/>
      <c r="D37" s="2">
        <v>-80549</v>
      </c>
      <c r="F37" s="41">
        <v>-462185.00670000003</v>
      </c>
      <c r="G37" s="41"/>
      <c r="H37" s="41">
        <v>-80549</v>
      </c>
    </row>
    <row r="38" spans="1:8" ht="37.5" customHeight="1" x14ac:dyDescent="0.25">
      <c r="A38" s="12" t="s">
        <v>39</v>
      </c>
      <c r="B38" s="2"/>
      <c r="C38" s="2"/>
      <c r="D38" s="2"/>
      <c r="F38" s="41"/>
      <c r="G38" s="41"/>
      <c r="H38" s="41"/>
    </row>
    <row r="39" spans="1:8" ht="18" customHeight="1" x14ac:dyDescent="0.25">
      <c r="A39" s="12" t="s">
        <v>40</v>
      </c>
      <c r="B39" s="2">
        <v>-119723</v>
      </c>
      <c r="C39" s="2"/>
      <c r="D39" s="2">
        <v>-3137180</v>
      </c>
      <c r="F39" s="41">
        <v>-119722.22</v>
      </c>
      <c r="G39" s="41"/>
      <c r="H39" s="41">
        <v>-3137180</v>
      </c>
    </row>
    <row r="40" spans="1:8" ht="18" customHeight="1" x14ac:dyDescent="0.25">
      <c r="A40" s="11" t="s">
        <v>41</v>
      </c>
      <c r="B40" s="21"/>
      <c r="C40" s="22"/>
      <c r="D40" s="21"/>
      <c r="F40" s="41"/>
      <c r="G40" s="41"/>
      <c r="H40" s="41"/>
    </row>
    <row r="41" spans="1:8" ht="18" customHeight="1" x14ac:dyDescent="0.25">
      <c r="A41" s="13" t="s">
        <v>42</v>
      </c>
      <c r="B41" s="21"/>
      <c r="C41" s="22"/>
      <c r="D41" s="21"/>
      <c r="F41" s="41"/>
      <c r="G41" s="41"/>
      <c r="H41" s="41"/>
    </row>
    <row r="42" spans="1:8" ht="18" customHeight="1" x14ac:dyDescent="0.25">
      <c r="A42" s="11" t="s">
        <v>43</v>
      </c>
      <c r="B42" s="24">
        <f>SUM(B9:B41)</f>
        <v>21400256</v>
      </c>
      <c r="C42" s="24">
        <f t="shared" ref="C42:D42" si="0">SUM(C9:C41)</f>
        <v>0</v>
      </c>
      <c r="D42" s="24">
        <f>SUM(D9:D41)</f>
        <v>25445780</v>
      </c>
      <c r="F42" s="41">
        <v>21400256.6633</v>
      </c>
      <c r="G42" s="41"/>
      <c r="H42" s="41">
        <v>25445780</v>
      </c>
    </row>
    <row r="43" spans="1:8" ht="18" customHeight="1" x14ac:dyDescent="0.25">
      <c r="A43" s="11" t="s">
        <v>44</v>
      </c>
      <c r="B43" s="1">
        <v>-3236725</v>
      </c>
      <c r="C43" s="1">
        <v>-3236725</v>
      </c>
      <c r="D43" s="1">
        <v>-3904310</v>
      </c>
      <c r="F43" s="41">
        <v>3236725.4494949998</v>
      </c>
      <c r="G43" s="41"/>
      <c r="H43" s="41">
        <v>3904310</v>
      </c>
    </row>
    <row r="44" spans="1:8" ht="18" customHeight="1" x14ac:dyDescent="0.25">
      <c r="A44" s="12" t="s">
        <v>45</v>
      </c>
      <c r="B44" s="21"/>
      <c r="C44" s="22"/>
      <c r="D44" s="21"/>
      <c r="F44" s="41"/>
      <c r="G44" s="41"/>
      <c r="H44" s="41"/>
    </row>
    <row r="45" spans="1:8" ht="18" customHeight="1" x14ac:dyDescent="0.25">
      <c r="A45" s="12" t="s">
        <v>46</v>
      </c>
      <c r="B45" s="21"/>
      <c r="C45" s="22"/>
      <c r="D45" s="21"/>
      <c r="F45" s="41"/>
      <c r="G45" s="41"/>
      <c r="H45" s="41"/>
    </row>
    <row r="46" spans="1:8" ht="18" customHeight="1" x14ac:dyDescent="0.25">
      <c r="A46" s="12" t="s">
        <v>47</v>
      </c>
      <c r="B46" s="21"/>
      <c r="C46" s="22"/>
      <c r="D46" s="21"/>
      <c r="F46" s="41"/>
      <c r="G46" s="41"/>
      <c r="H46" s="41"/>
    </row>
    <row r="47" spans="1:8" ht="18" customHeight="1" x14ac:dyDescent="0.25">
      <c r="A47" s="11" t="s">
        <v>48</v>
      </c>
      <c r="B47" s="25">
        <f>SUM(B42:B46)</f>
        <v>18163531</v>
      </c>
      <c r="C47" s="25">
        <f t="shared" ref="C47:D47" si="1">SUM(C42:C46)</f>
        <v>-3236725</v>
      </c>
      <c r="D47" s="25">
        <f>SUM(D42:D46)</f>
        <v>21541470</v>
      </c>
      <c r="F47" s="41">
        <v>18163531.213805001</v>
      </c>
      <c r="G47" s="41"/>
      <c r="H47" s="41">
        <v>21541470</v>
      </c>
    </row>
    <row r="48" spans="1:8" ht="18" customHeight="1" thickBot="1" x14ac:dyDescent="0.3">
      <c r="A48" s="14"/>
      <c r="B48" s="22"/>
      <c r="C48" s="22"/>
      <c r="D48" s="22" t="s">
        <v>61</v>
      </c>
    </row>
    <row r="49" spans="1:4" ht="18" customHeight="1" thickTop="1" x14ac:dyDescent="0.25">
      <c r="A49" s="15" t="s">
        <v>49</v>
      </c>
      <c r="B49" s="26"/>
      <c r="C49" s="26"/>
      <c r="D49" s="26"/>
    </row>
    <row r="50" spans="1:4" ht="34.5" customHeight="1" x14ac:dyDescent="0.25">
      <c r="A50" s="12" t="s">
        <v>50</v>
      </c>
      <c r="B50" s="27"/>
      <c r="C50" s="26"/>
      <c r="D50" s="27"/>
    </row>
    <row r="51" spans="1:4" ht="18" customHeight="1" x14ac:dyDescent="0.25">
      <c r="A51" s="12" t="s">
        <v>51</v>
      </c>
      <c r="B51" s="27"/>
      <c r="C51" s="26"/>
      <c r="D51" s="27"/>
    </row>
    <row r="52" spans="1:4" ht="18" customHeight="1" x14ac:dyDescent="0.25">
      <c r="A52" s="12" t="s">
        <v>52</v>
      </c>
      <c r="B52" s="27"/>
      <c r="C52" s="26"/>
      <c r="D52" s="27"/>
    </row>
    <row r="53" spans="1:4" ht="18" customHeight="1" x14ac:dyDescent="0.25">
      <c r="A53" s="12" t="s">
        <v>53</v>
      </c>
      <c r="B53" s="27"/>
      <c r="C53" s="26"/>
      <c r="D53" s="27"/>
    </row>
    <row r="54" spans="1:4" ht="17.25" customHeight="1" x14ac:dyDescent="0.25">
      <c r="A54" s="16" t="s">
        <v>54</v>
      </c>
      <c r="B54" s="27"/>
      <c r="C54" s="26"/>
      <c r="D54" s="27"/>
    </row>
    <row r="55" spans="1:4" ht="19.5" customHeight="1" x14ac:dyDescent="0.25">
      <c r="A55" s="15" t="s">
        <v>55</v>
      </c>
      <c r="B55" s="28">
        <v>0</v>
      </c>
      <c r="C55" s="28"/>
      <c r="D55" s="28">
        <v>0</v>
      </c>
    </row>
    <row r="56" spans="1:4" ht="18" customHeight="1" x14ac:dyDescent="0.25">
      <c r="A56" s="17"/>
      <c r="B56" s="29"/>
      <c r="C56" s="29"/>
      <c r="D56" s="29"/>
    </row>
    <row r="57" spans="1:4" ht="18" customHeight="1" x14ac:dyDescent="0.25">
      <c r="A57" s="15" t="s">
        <v>56</v>
      </c>
      <c r="B57" s="30">
        <f>B47+B55</f>
        <v>18163531</v>
      </c>
      <c r="C57" s="30"/>
      <c r="D57" s="30">
        <f>D47+D55</f>
        <v>21541470</v>
      </c>
    </row>
    <row r="58" spans="1:4" ht="18" customHeight="1" x14ac:dyDescent="0.25">
      <c r="A58" s="17"/>
      <c r="B58" s="29"/>
      <c r="C58" s="29"/>
      <c r="D58" s="29"/>
    </row>
    <row r="59" spans="1:4" ht="18" customHeight="1" x14ac:dyDescent="0.25">
      <c r="A59" s="18" t="s">
        <v>57</v>
      </c>
      <c r="B59" s="29"/>
      <c r="C59" s="29"/>
      <c r="D59" s="29"/>
    </row>
    <row r="60" spans="1:4" ht="18" customHeight="1" x14ac:dyDescent="0.25">
      <c r="A60" s="17" t="s">
        <v>58</v>
      </c>
      <c r="B60" s="21"/>
      <c r="C60" s="23"/>
      <c r="D60" s="21"/>
    </row>
    <row r="61" spans="1:4" ht="18" customHeight="1" x14ac:dyDescent="0.25">
      <c r="A61" s="17" t="s">
        <v>59</v>
      </c>
      <c r="B61" s="21"/>
      <c r="C61" s="23"/>
      <c r="D61" s="21"/>
    </row>
    <row r="62" spans="1:4" ht="18" customHeight="1" x14ac:dyDescent="0.25">
      <c r="A62" s="19"/>
      <c r="B62" s="31"/>
      <c r="C62" s="31"/>
      <c r="D62" s="31"/>
    </row>
    <row r="63" spans="1:4" x14ac:dyDescent="0.25">
      <c r="A63" s="19"/>
      <c r="B63" s="31"/>
      <c r="C63" s="31"/>
      <c r="D63" s="31"/>
    </row>
    <row r="64" spans="1:4" x14ac:dyDescent="0.25">
      <c r="A64" s="40" t="s">
        <v>60</v>
      </c>
      <c r="B64" s="20"/>
      <c r="C64" s="20"/>
      <c r="D64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2020-07-10T07:04:54Z</dcterms:created>
  <dcterms:modified xsi:type="dcterms:W3CDTF">2020-07-21T09:15:21Z</dcterms:modified>
</cp:coreProperties>
</file>