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lerta\d-ja\disk d on pc2\1-ARIFAJ shpk BILANC\2019\QKB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<sst xmlns="http://schemas.openxmlformats.org/spreadsheetml/2006/main" count="60" uniqueCount="58">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</sst>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25" sqref="A2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442364921</v>
      </c>
      <c r="C10" s="17"/>
      <c r="D10" s="29">
        <v>973958437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>
        <v>950000</v>
      </c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-224246622</v>
      </c>
      <c r="C19" s="17"/>
      <c r="D19" s="29">
        <v>-415378989</v>
      </c>
      <c r="E19" s="16"/>
    </row>
    <row r="20" spans="1:5">
      <c r="A20" s="28" t="s">
        <v>38</v>
      </c>
      <c r="B20" s="29">
        <v>-103066516</v>
      </c>
      <c r="C20" s="17"/>
      <c r="D20" s="29">
        <v>-260855533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-58082310</v>
      </c>
      <c r="C22" s="17"/>
      <c r="D22" s="29">
        <v>-76295350</v>
      </c>
      <c r="E22" s="16"/>
    </row>
    <row r="23" spans="1:5">
      <c r="A23" s="28" t="s">
        <v>40</v>
      </c>
      <c r="B23" s="29">
        <v>-9279246</v>
      </c>
      <c r="C23" s="17"/>
      <c r="D23" s="29">
        <v>-12341323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-10576180</v>
      </c>
      <c r="C26" s="17"/>
      <c r="D26" s="29">
        <v>-31930137</v>
      </c>
      <c r="E26" s="16"/>
    </row>
    <row r="27" spans="1:5">
      <c r="A27" s="10" t="s">
        <v>12</v>
      </c>
      <c r="B27" s="29">
        <v>-26301656</v>
      </c>
      <c r="C27" s="17"/>
      <c r="D27" s="29">
        <v>-100188934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>
        <v>74716</v>
      </c>
      <c r="C33" s="17"/>
      <c r="D33" s="29">
        <v>1531657</v>
      </c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-2945832</v>
      </c>
      <c r="C37" s="17"/>
      <c r="D37" s="29">
        <v>-41643109</v>
      </c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-5662635</v>
      </c>
      <c r="C39" s="17"/>
      <c r="D39" s="29">
        <v>-4425496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3228640</v>
      </c>
      <c r="C42" s="20"/>
      <c r="D42" s="19">
        <f>SUM(D9:D41)</f>
        <v>32431223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-2249746</v>
      </c>
      <c r="C44" s="17"/>
      <c r="D44" s="29">
        <v>-11181221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978894</v>
      </c>
      <c r="C47" s="23"/>
      <c r="D47" s="32">
        <f>SUM(D42:D46)</f>
        <v>21250002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978894</v>
      </c>
      <c r="C57" s="42"/>
      <c r="D57" s="41">
        <f>D47+D55</f>
        <v>21250002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Blerta</cp:lastModifiedBy>
  <cp:lastPrinted>2020-07-15T06:53:46Z</cp:lastPrinted>
  <dcterms:created xsi:type="dcterms:W3CDTF">2012-01-19T09:31:29Z</dcterms:created>
  <dcterms:modified xsi:type="dcterms:W3CDTF">2020-07-15T09:22:29Z</dcterms:modified>
</cp:coreProperties>
</file>