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larimet '' DRT '' &amp; '' QKB ''\'' QKB '' - Deklarimet te '' Pasqyrave Financiare ''\Viti 2018\JURGEN XXL shpk\"/>
    </mc:Choice>
  </mc:AlternateContent>
  <xr:revisionPtr revIDLastSave="0" documentId="13_ncr:1_{0B575857-CD32-403E-9942-1D44C15321AB}" xr6:coauthVersionLast="43" xr6:coauthVersionMax="43" xr10:uidLastSave="{00000000-0000-0000-0000-000000000000}"/>
  <bookViews>
    <workbookView xWindow="11730" yWindow="0" windowWidth="1707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<sst xmlns="http://schemas.openxmlformats.org/spreadsheetml/2006/main" count="414" uniqueCount="271">
  <si>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</si>
  <si>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</si>
  <si>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</si>
  <si>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</si>
  <si>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</si>
  <si>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</si>
  <si>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</si>
  <si>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</si>
  <si>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</si>
  <si>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</si>
  <si>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</si>
  <si>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</si>
  <si>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</si>
  <si>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</si>
  <si>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</si>
  <si>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</si>
  <si>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</si>
  <si>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</si>
  <si>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</si>
  <si>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</si>
  <si>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</si>
  <si>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</si>
  <si>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</si>
  <si>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</si>
  <si>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</si>
  <si>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</si>
  <si>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</si>
  <si>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</si>
  <si>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</si>
  <si>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</si>
  <si>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</si>
  <si>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</si>
  <si>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</si>
  <si>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</si>
  <si>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</si>
  <si>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</si>
  <si>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</si>
  <si>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</si>
  <si>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</si>
  <si>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</si>
  <si>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</si>
  <si>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</si>
  <si>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</si>
  <si>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</si>
  <si>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</si>
  <si>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</si>
  <si>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</si>
  <si>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</si>
  <si>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</si>
  <si>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</si>
  <si>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</si>
  <si>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</si>
  <si>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</si>
  <si>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</si>
  <si>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</si>
  <si>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</si>
  <si>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</si>
  <si>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</si>
  <si>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</si>
  <si>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</si>
  <si>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</si>
  <si>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</si>
  <si>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</si>
  <si>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</si>
  <si>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</si>
  <si>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</si>
  <si>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</si>
  <si>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</si>
  <si>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</si>
  <si>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</si>
  <si>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</si>
  <si>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</si>
  <si>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</si>
  <si>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</si>
  <si>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</si>
  <si>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</si>
  <si>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</si>
  <si>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</si>
  <si>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</si>
  <si>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</si>
  <si>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</si>
  <si>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</si>
  <si>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</si>
  <si>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</si>
  <si>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</si>
  <si>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</si>
  <si>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</si>
  <si>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</si>
  <si>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</si>
  <si>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</si>
  <si>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</si>
  <si>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</si>
  <si>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</si>
  <si>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</si>
  <si>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</si>
  <si>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</si>
  <si>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</si>
  <si>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</si>
  <si>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</si>
  <si>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</si>
  <si>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</si>
  <si>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</si>
  <si>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</si>
  <si>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</si>
  <si>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</si>
  <si>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</si>
  <si>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</si>
  <si>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</si>
  <si>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</si>
  <si>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</si>
  <si>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</si>
  <si>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</si>
  <si>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</si>
  <si>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</si>
  <si>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</si>
  <si>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</si>
  <si>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</si>
  <si>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</si>
  <si>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</si>
  <si>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</si>
  <si>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</si>
  <si>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</si>
  <si>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</si>
  <si>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</si>
  <si>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</si>
  <si>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</si>
  <si>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</si>
  <si>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</si>
  <si>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</si>
  <si>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</si>
  <si>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</si>
  <si>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</si>
  <si>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</si>
  <si>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</si>
  <si>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</si>
  <si>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</si>
  <si>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</si>
  <si>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</si>
  <si>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</si>
  <si>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</si>
  <si>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</si>
  <si>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</si>
  <si>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</si>
  <si>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</si>
  <si>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</si>
  <si>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</si>
  <si>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</si>
  <si>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</si>
  <si>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</si>
  <si>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</si>
  <si>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</si>
  <si>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</si>
  <si>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</si>
  <si>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</si>
  <si>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</si>
  <si>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</si>
  <si>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</si>
  <si>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</si>
  <si>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</si>
  <si>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</si>
  <si>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</si>
  <si>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</si>
  <si>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</si>
  <si>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</si>
  <si>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</si>
  <si>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</si>
  <si>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</si>
  <si>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</si>
  <si>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</si>
  <si>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</si>
  <si>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</si>
  <si>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</si>
  <si>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</si>
  <si>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</si>
  <si>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</si>
  <si>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</si>
  <si>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</si>
  <si>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</si>
  <si>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</si>
  <si>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</si>
  <si>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</si>
  <si>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</si>
  <si>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</si>
  <si>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</si>
  <si>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</si>
  <si>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</si>
  <si>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</si>
  <si>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</si>
  <si>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</si>
  <si>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</si>
  <si>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</si>
  <si>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</si>
  <si>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</si>
  <si>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</si>
  <si>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</si>
  <si>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</si>
  <si>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</si>
  <si>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</si>
  <si>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</si>
  <si>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</si>
  <si>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</si>
  <si>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</si>
  <si>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</si>
  <si>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</si>
  <si>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</si>
  <si>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</si>
  <si>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</si>
  <si>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</si>
  <si>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</si>
  <si>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</si>
  <si>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</si>
  <si>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</si>
  <si>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</si>
  <si>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</si>
  <si>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</si>
  <si>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</si>
  <si>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</si>
  <si>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</si>
  <si>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</si>
  <si>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</si>
  <si>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</si>
  <si>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</si>
  <si>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</si>
  <si>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</si>
  <si>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</si>
  <si>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</si>
  <si>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</si>
  <si>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</si>
  <si>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</si>
  <si>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</si>
  <si>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</si>
  <si>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</si>
  <si>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</si>
  <si>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</si>
  <si>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</si>
  <si>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</si>
  <si>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</si>
  <si>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</si>
  <si>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</si>
  <si>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</si>
  <si>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</si>
  <si>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</si>
  <si>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</si>
  <si>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</si>
  <si>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</si>
  <si>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</si>
  <si>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</si>
  <si>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</si>
  <si>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</si>
  <si>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</si>
  <si>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</si>
  <si>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</si>
  <si>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</si>
  <si>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</si>
  <si>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</si>
  <si>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</si>
  <si>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</si>
  <si>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</si>
  <si>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</si>
  <si>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</si>
  <si>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</si>
  <si>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</si>
  <si>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</si>
  <si>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</si>
  <si>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</si>
  <si>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</si>
  <si>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</si>
  <si>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</si>
  <si>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</si>
  <si>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</si>
  <si>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 (G4621)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</si>
</sst>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197925956</v>
      </c>
      <c r="C10" s="52"/>
      <c r="D10" s="64">
        <v>218174030</v>
      </c>
      <c r="E10" s="51"/>
      <c r="F10" s="82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2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2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2" t="s">
        <v>267</v>
      </c>
    </row>
    <row r="14" spans="1:6">
      <c r="A14" s="63" t="s">
        <v>262</v>
      </c>
      <c r="B14" s="64">
        <v>0</v>
      </c>
      <c r="C14" s="52"/>
      <c r="D14" s="64">
        <v>0</v>
      </c>
      <c r="E14" s="51"/>
      <c r="F14" s="82" t="s">
        <v>268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-168633676</v>
      </c>
      <c r="C19" s="52"/>
      <c r="D19" s="64">
        <v>-179169370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-5153541</v>
      </c>
      <c r="C22" s="52"/>
      <c r="D22" s="64">
        <v>-5039769</v>
      </c>
      <c r="E22" s="51"/>
      <c r="F22" s="42"/>
    </row>
    <row r="23" spans="1:6">
      <c r="A23" s="63" t="s">
        <v>249</v>
      </c>
      <c r="B23" s="64">
        <v>-857662</v>
      </c>
      <c r="C23" s="52"/>
      <c r="D23" s="64">
        <v>-841641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-3811924</v>
      </c>
      <c r="C26" s="52"/>
      <c r="D26" s="64">
        <v>-3231565</v>
      </c>
      <c r="E26" s="51"/>
      <c r="F26" s="42"/>
    </row>
    <row r="27" spans="1:6">
      <c r="A27" s="45" t="s">
        <v>221</v>
      </c>
      <c r="B27" s="64">
        <v>-6618685</v>
      </c>
      <c r="C27" s="52"/>
      <c r="D27" s="64">
        <v>-11580400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-203826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-6360960</v>
      </c>
      <c r="C38" s="52"/>
      <c r="D38" s="64">
        <v>-6768186</v>
      </c>
      <c r="E38" s="51"/>
      <c r="F38" s="42"/>
    </row>
    <row r="39" spans="1:6">
      <c r="A39" s="63" t="s">
        <v>256</v>
      </c>
      <c r="B39" s="64">
        <v>-1287819</v>
      </c>
      <c r="C39" s="52"/>
      <c r="D39" s="64">
        <v>-493162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5201689</v>
      </c>
      <c r="C42" s="55"/>
      <c r="D42" s="54">
        <f>SUM(D9:D41)</f>
        <v>10846111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-786896</v>
      </c>
      <c r="C44" s="52"/>
      <c r="D44" s="64">
        <v>-2293038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4414793</v>
      </c>
      <c r="C47" s="58"/>
      <c r="D47" s="67">
        <f>SUM(D42:D46)</f>
        <v>8553073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4414793</v>
      </c>
      <c r="C57" s="77"/>
      <c r="D57" s="76">
        <f>D47+D55</f>
        <v>8553073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4414793</v>
      </c>
      <c r="C60" s="51"/>
      <c r="D60" s="64">
        <v>8553073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</cp:lastModifiedBy>
  <cp:lastPrinted>2016-10-03T09:59:38Z</cp:lastPrinted>
  <dcterms:created xsi:type="dcterms:W3CDTF">2012-01-19T09:31:29Z</dcterms:created>
  <dcterms:modified xsi:type="dcterms:W3CDTF">2019-07-24T08:57:20Z</dcterms:modified>
</cp:coreProperties>
</file>