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19 - VITI   TATIMOR   2019\000 - DEKLARIMI BILANCIT NE  QKB  2019 = sakte\10- JURGEN  XXL  shpk  2019\"/>
    </mc:Choice>
  </mc:AlternateContent>
  <bookViews>
    <workbookView xWindow="0" yWindow="0" windowWidth="28800" windowHeight="12540"/>
  </bookViews>
  <sheets>
    <sheet name="2-Pasqyra performances (natyra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A2" i="1"/>
  <c r="A3" i="1"/>
  <c r="B42" i="1"/>
  <c r="B47" i="1" s="1"/>
  <c r="B57" i="1" s="1"/>
  <c r="D42" i="1"/>
  <c r="D47" i="1"/>
  <c r="B55" i="1"/>
  <c r="D55" i="1"/>
  <c r="D57" i="1"/>
</calcChain>
</file>

<file path=xl/sharedStrings.xml><?xml version="1.0" encoding="utf-8"?>
<sst xmlns="http://schemas.openxmlformats.org/spreadsheetml/2006/main" count="63" uniqueCount="59">
  <si>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</si>
  <si>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</si>
  <si>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</si>
  <si>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</si>
  <si>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</si>
  <si>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</si>
  <si>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t>Te tjera (pershkruaj)</t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</si>
  <si>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</si>
  <si>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</si>
  <si>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</si>
  <si>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</si>
  <si>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</si>
  <si>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</si>
  <si>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</si>
  <si>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</si>
  <si>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r>
      <t xml:space="preserve">Tatimi mbi fitimin e periudhes </t>
    </r>
    <r>
      <rPr>
        <b/>
        <i/>
        <sz val="11"/>
        <rFont val="Times New Roman"/>
        <family val="1"/>
        <charset val="238"/>
      </rPr>
      <t xml:space="preserve"> </t>
    </r>
    <r>
      <rPr>
        <b/>
        <i/>
        <u/>
        <sz val="11"/>
        <rFont val="Times New Roman"/>
        <family val="1"/>
        <charset val="238"/>
      </rPr>
      <t>(  -  )</t>
    </r>
  </si>
  <si>
    <t>Tatimi mbi fitimin</t>
  </si>
  <si>
    <t>Fitimi/(humbja) para tatimit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</si>
  <si>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</si>
  <si>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</si>
  <si>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</si>
  <si>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</si>
  <si>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</si>
  <si>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</si>
  <si>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</si>
  <si>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</si>
  <si>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</si>
  <si>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</si>
  <si>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</si>
  <si>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</si>
  <si>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</si>
  <si>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</si>
  <si>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</si>
  <si>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</si>
  <si>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</si>
  <si>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</si>
  <si>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</si>
  <si>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</si>
  <si>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</si>
  <si>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</si>
  <si>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</si>
  <si>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</si>
  <si>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</si>
  <si>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</si>
  <si>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</si>
  <si>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</si>
  <si>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</si>
  <si>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</si>
  <si>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</si>
  <si>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</si>
  <si>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</si>
  <si>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</si>
  <si>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</si>
  <si>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</si>
  <si>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</si>
  <si>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</si>
  <si>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</si>
  <si>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u/>
        <sz val="11"/>
        <rFont val="Times New Roman"/>
        <family val="1"/>
        <charset val="238"/>
      </rPr>
      <t>(sipas natyres)</t>
    </r>
  </si>
  <si>
    <t>Lek/Mije Lek/Miljon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</si>
</sst>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0"/>
      <color indexed="8"/>
      <name val="MS Sans Serif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u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2" applyFont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1" fillId="0" borderId="0" xfId="2" applyFont="1" applyBorder="1"/>
    <xf numFmtId="0" fontId="4" fillId="0" borderId="0" xfId="3" applyFont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1" fillId="0" borderId="0" xfId="4" applyNumberFormat="1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" fillId="0" borderId="0" xfId="5" applyNumberFormat="1" applyFont="1" applyFill="1" applyBorder="1" applyAlignment="1" applyProtection="1">
      <alignment wrapText="1"/>
    </xf>
    <xf numFmtId="37" fontId="1" fillId="0" borderId="0" xfId="5" applyNumberFormat="1" applyFont="1" applyBorder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0" fontId="4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37" fontId="1" fillId="0" borderId="0" xfId="0" applyNumberFormat="1" applyFont="1" applyFill="1" applyBorder="1" applyAlignment="1" applyProtection="1"/>
    <xf numFmtId="37" fontId="4" fillId="0" borderId="0" xfId="5" applyNumberFormat="1" applyFont="1" applyFill="1" applyBorder="1" applyAlignment="1">
      <alignment horizontal="right"/>
    </xf>
    <xf numFmtId="0" fontId="4" fillId="0" borderId="0" xfId="5" applyNumberFormat="1" applyFont="1" applyFill="1" applyBorder="1" applyAlignment="1" applyProtection="1">
      <alignment wrapText="1"/>
    </xf>
    <xf numFmtId="37" fontId="4" fillId="0" borderId="0" xfId="5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left" wrapText="1" indent="2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" fillId="0" borderId="0" xfId="0" applyFont="1" applyFill="1" applyBorder="1"/>
    <xf numFmtId="37" fontId="1" fillId="0" borderId="0" xfId="0" applyNumberFormat="1" applyFont="1" applyFill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wrapText="1"/>
    </xf>
    <xf numFmtId="37" fontId="4" fillId="0" borderId="0" xfId="0" applyNumberFormat="1" applyFont="1" applyFill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0" fontId="4" fillId="3" borderId="0" xfId="0" applyNumberFormat="1" applyFont="1" applyFill="1" applyBorder="1" applyAlignment="1" applyProtection="1">
      <alignment wrapText="1"/>
    </xf>
    <xf numFmtId="0" fontId="9" fillId="4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1" fillId="0" borderId="0" xfId="0" applyFont="1" applyBorder="1"/>
    <xf numFmtId="0" fontId="8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4" fillId="0" borderId="0" xfId="0" applyFont="1" applyBorder="1"/>
    <xf numFmtId="0" fontId="8" fillId="0" borderId="0" xfId="6" applyFont="1" applyBorder="1"/>
    <xf numFmtId="0" fontId="4" fillId="0" borderId="0" xfId="6" applyFont="1" applyBorder="1"/>
  </cellXfs>
  <cellStyles count="7">
    <cellStyle name="Comma" xfId="1" builtinId="3"/>
    <cellStyle name="Normal" xfId="0" builtinId="0"/>
    <cellStyle name="Normal 21 2" xfId="5"/>
    <cellStyle name="Normal 22 2" xfId="6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y%20of%20JURGEN%20%20XXL%20%20shpk%20,%20Pasqyra%20e%20pozicionit%20financiar%20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3-Pasqyra cash flow (direkte)"/>
      <sheetName val="4-Pasqyra kapitalit"/>
      <sheetName val="Shpenzime te pazbritshme 14  "/>
    </sheetNames>
    <sheetDataSet>
      <sheetData sheetId="0">
        <row r="1">
          <cell r="A1" t="str">
            <v>Pasqyrat financiare  te   vitit    2019</v>
          </cell>
        </row>
        <row r="2">
          <cell r="A2" t="str">
            <v>emri nga sistemi    JURGEN   XXL   shpk</v>
          </cell>
        </row>
        <row r="3">
          <cell r="A3" t="str">
            <v>NIPT nga sistemi    K41809002J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workbookViewId="0">
      <pane xSplit="5" ySplit="8" topLeftCell="F42" activePane="bottomRight" state="frozen"/>
      <selection pane="topRight" activeCell="F1" sqref="F1"/>
      <selection pane="bottomLeft" activeCell="A9" sqref="A9"/>
      <selection pane="bottomRight" activeCell="F57" sqref="F57"/>
    </sheetView>
  </sheetViews>
  <sheetFormatPr defaultRowHeight="15" outlineLevelCol="1" x14ac:dyDescent="0.25"/>
  <cols>
    <col min="1" max="1" width="54.710937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 outlineLevel="1"/>
    <col min="7" max="7" width="11" style="1" customWidth="1" outlineLevel="1"/>
    <col min="8" max="8" width="11" style="1" bestFit="1" customWidth="1"/>
    <col min="9" max="9" width="9.5703125" style="1" bestFit="1" customWidth="1"/>
    <col min="10" max="16384" width="9.140625" style="1"/>
  </cols>
  <sheetData>
    <row r="1" spans="1:6" x14ac:dyDescent="0.25">
      <c r="A1" s="40" t="str">
        <f>'[1]1-Pasqyra e Pozicioni Financiar'!A1</f>
        <v>Pasqyrat financiare  te   vitit    2019</v>
      </c>
    </row>
    <row r="2" spans="1:6" x14ac:dyDescent="0.25">
      <c r="A2" s="39" t="str">
        <f>'[1]1-Pasqyra e Pozicioni Financiar'!A2</f>
        <v>emri nga sistemi    JURGEN   XXL   shpk</v>
      </c>
    </row>
    <row r="3" spans="1:6" x14ac:dyDescent="0.25">
      <c r="A3" s="39" t="str">
        <f>'[1]1-Pasqyra e Pozicioni Financiar'!A3</f>
        <v>NIPT nga sistemi    K41809002J</v>
      </c>
    </row>
    <row r="4" spans="1:6" x14ac:dyDescent="0.25">
      <c r="A4" s="39" t="s">
        <v>58</v>
      </c>
    </row>
    <row r="5" spans="1:6" x14ac:dyDescent="0.25">
      <c r="A5" s="38" t="s">
        <v>57</v>
      </c>
      <c r="B5" s="1"/>
      <c r="C5" s="1"/>
      <c r="D5" s="1"/>
      <c r="E5" s="1"/>
      <c r="F5" s="1"/>
    </row>
    <row r="6" spans="1:6" x14ac:dyDescent="0.25">
      <c r="A6" s="37"/>
      <c r="B6" s="36" t="s">
        <v>56</v>
      </c>
      <c r="C6" s="36"/>
      <c r="D6" s="36" t="s">
        <v>56</v>
      </c>
      <c r="E6" s="35"/>
      <c r="F6" s="1"/>
    </row>
    <row r="7" spans="1:6" x14ac:dyDescent="0.25">
      <c r="A7" s="37"/>
      <c r="B7" s="36" t="s">
        <v>55</v>
      </c>
      <c r="C7" s="36"/>
      <c r="D7" s="36" t="s">
        <v>54</v>
      </c>
      <c r="E7" s="35"/>
      <c r="F7" s="1"/>
    </row>
    <row r="8" spans="1:6" x14ac:dyDescent="0.25">
      <c r="A8" s="34"/>
      <c r="B8" s="33"/>
      <c r="C8" s="33"/>
      <c r="D8" s="33"/>
      <c r="E8" s="24"/>
      <c r="F8" s="1"/>
    </row>
    <row r="9" spans="1:6" x14ac:dyDescent="0.25">
      <c r="A9" s="27" t="s">
        <v>53</v>
      </c>
      <c r="B9" s="11"/>
      <c r="C9" s="26"/>
      <c r="D9" s="11"/>
      <c r="E9" s="11"/>
      <c r="F9" s="32" t="s">
        <v>52</v>
      </c>
    </row>
    <row r="10" spans="1:6" x14ac:dyDescent="0.25">
      <c r="A10" s="23" t="s">
        <v>51</v>
      </c>
      <c r="B10" s="10">
        <v>177827853</v>
      </c>
      <c r="C10" s="26"/>
      <c r="D10" s="10">
        <v>197925956</v>
      </c>
      <c r="E10" s="11"/>
      <c r="F10" s="31" t="s">
        <v>50</v>
      </c>
    </row>
    <row r="11" spans="1:6" x14ac:dyDescent="0.25">
      <c r="A11" s="23" t="s">
        <v>49</v>
      </c>
      <c r="B11" s="10"/>
      <c r="C11" s="26"/>
      <c r="D11" s="10"/>
      <c r="E11" s="11"/>
      <c r="F11" s="31" t="s">
        <v>46</v>
      </c>
    </row>
    <row r="12" spans="1:6" x14ac:dyDescent="0.25">
      <c r="A12" s="23" t="s">
        <v>48</v>
      </c>
      <c r="B12" s="10"/>
      <c r="C12" s="26"/>
      <c r="D12" s="10"/>
      <c r="E12" s="11"/>
      <c r="F12" s="31" t="s">
        <v>46</v>
      </c>
    </row>
    <row r="13" spans="1:6" x14ac:dyDescent="0.25">
      <c r="A13" s="23" t="s">
        <v>47</v>
      </c>
      <c r="B13" s="10"/>
      <c r="C13" s="26"/>
      <c r="D13" s="10"/>
      <c r="E13" s="11"/>
      <c r="F13" s="31" t="s">
        <v>46</v>
      </c>
    </row>
    <row r="14" spans="1:6" x14ac:dyDescent="0.25">
      <c r="A14" s="23" t="s">
        <v>45</v>
      </c>
      <c r="B14" s="10">
        <v>0</v>
      </c>
      <c r="C14" s="26"/>
      <c r="D14" s="10">
        <v>0</v>
      </c>
      <c r="E14" s="11"/>
      <c r="F14" s="31" t="s">
        <v>44</v>
      </c>
    </row>
    <row r="15" spans="1:6" ht="29.25" x14ac:dyDescent="0.25">
      <c r="A15" s="27" t="s">
        <v>43</v>
      </c>
      <c r="B15" s="10"/>
      <c r="C15" s="26"/>
      <c r="D15" s="10"/>
      <c r="E15" s="11"/>
      <c r="F15" s="1"/>
    </row>
    <row r="16" spans="1:6" ht="29.25" x14ac:dyDescent="0.25">
      <c r="A16" s="27" t="s">
        <v>42</v>
      </c>
      <c r="B16" s="10"/>
      <c r="C16" s="26"/>
      <c r="D16" s="10"/>
      <c r="E16" s="11"/>
      <c r="F16" s="1"/>
    </row>
    <row r="17" spans="1:6" x14ac:dyDescent="0.25">
      <c r="A17" s="27" t="s">
        <v>41</v>
      </c>
      <c r="B17" s="10"/>
      <c r="C17" s="26"/>
      <c r="D17" s="10"/>
      <c r="E17" s="11"/>
      <c r="F17" s="1"/>
    </row>
    <row r="18" spans="1:6" x14ac:dyDescent="0.25">
      <c r="A18" s="27" t="s">
        <v>40</v>
      </c>
      <c r="B18" s="11"/>
      <c r="C18" s="26"/>
      <c r="D18" s="11"/>
      <c r="E18" s="11"/>
      <c r="F18" s="1"/>
    </row>
    <row r="19" spans="1:6" x14ac:dyDescent="0.25">
      <c r="A19" s="23" t="s">
        <v>40</v>
      </c>
      <c r="B19" s="10">
        <v>-144027278</v>
      </c>
      <c r="C19" s="26"/>
      <c r="D19" s="10">
        <v>-169921494</v>
      </c>
      <c r="E19" s="11"/>
      <c r="F19" s="1"/>
    </row>
    <row r="20" spans="1:6" x14ac:dyDescent="0.25">
      <c r="A20" s="23" t="s">
        <v>39</v>
      </c>
      <c r="B20" s="10">
        <v>0</v>
      </c>
      <c r="C20" s="26"/>
      <c r="D20" s="10">
        <v>0</v>
      </c>
      <c r="E20" s="11"/>
      <c r="F20" s="1"/>
    </row>
    <row r="21" spans="1:6" x14ac:dyDescent="0.25">
      <c r="A21" s="27" t="s">
        <v>38</v>
      </c>
      <c r="B21" s="11"/>
      <c r="C21" s="26"/>
      <c r="D21" s="11"/>
      <c r="E21" s="11"/>
      <c r="F21" s="1"/>
    </row>
    <row r="22" spans="1:6" x14ac:dyDescent="0.25">
      <c r="A22" s="23" t="s">
        <v>37</v>
      </c>
      <c r="B22" s="10">
        <v>-5480273</v>
      </c>
      <c r="C22" s="26"/>
      <c r="D22" s="10">
        <v>-5153541</v>
      </c>
      <c r="E22" s="11"/>
      <c r="F22" s="1"/>
    </row>
    <row r="23" spans="1:6" x14ac:dyDescent="0.25">
      <c r="A23" s="23" t="s">
        <v>36</v>
      </c>
      <c r="B23" s="10">
        <v>-913221</v>
      </c>
      <c r="C23" s="26"/>
      <c r="D23" s="10">
        <v>-857662</v>
      </c>
      <c r="E23" s="11"/>
      <c r="F23" s="1"/>
    </row>
    <row r="24" spans="1:6" x14ac:dyDescent="0.25">
      <c r="A24" s="23" t="s">
        <v>35</v>
      </c>
      <c r="B24" s="10"/>
      <c r="C24" s="26"/>
      <c r="D24" s="10"/>
      <c r="E24" s="11"/>
      <c r="F24" s="1"/>
    </row>
    <row r="25" spans="1:6" x14ac:dyDescent="0.25">
      <c r="A25" s="27" t="s">
        <v>34</v>
      </c>
      <c r="B25" s="10"/>
      <c r="C25" s="26"/>
      <c r="D25" s="10"/>
      <c r="E25" s="11"/>
      <c r="F25" s="1"/>
    </row>
    <row r="26" spans="1:6" x14ac:dyDescent="0.25">
      <c r="A26" s="27" t="s">
        <v>33</v>
      </c>
      <c r="B26" s="10">
        <v>-6103519</v>
      </c>
      <c r="C26" s="26"/>
      <c r="D26" s="10">
        <v>-3811924</v>
      </c>
      <c r="E26" s="11"/>
      <c r="F26" s="1"/>
    </row>
    <row r="27" spans="1:6" x14ac:dyDescent="0.25">
      <c r="A27" s="27" t="s">
        <v>32</v>
      </c>
      <c r="B27" s="10">
        <v>-11530122</v>
      </c>
      <c r="C27" s="26"/>
      <c r="D27" s="10">
        <v>-8066504</v>
      </c>
      <c r="E27" s="11"/>
      <c r="F27" s="1"/>
    </row>
    <row r="28" spans="1:6" x14ac:dyDescent="0.25">
      <c r="A28" s="27" t="s">
        <v>31</v>
      </c>
      <c r="B28" s="11"/>
      <c r="C28" s="26"/>
      <c r="D28" s="11"/>
      <c r="E28" s="11"/>
      <c r="F28" s="1"/>
    </row>
    <row r="29" spans="1:6" ht="15" customHeight="1" x14ac:dyDescent="0.25">
      <c r="A29" s="23" t="s">
        <v>30</v>
      </c>
      <c r="B29" s="10">
        <v>-533366</v>
      </c>
      <c r="C29" s="26"/>
      <c r="D29" s="10">
        <v>0</v>
      </c>
      <c r="E29" s="11"/>
      <c r="F29" s="1"/>
    </row>
    <row r="30" spans="1:6" ht="15" customHeight="1" x14ac:dyDescent="0.25">
      <c r="A30" s="23" t="s">
        <v>29</v>
      </c>
      <c r="B30" s="10"/>
      <c r="C30" s="26"/>
      <c r="D30" s="10"/>
      <c r="E30" s="11"/>
      <c r="F30" s="1"/>
    </row>
    <row r="31" spans="1:6" ht="15" customHeight="1" x14ac:dyDescent="0.25">
      <c r="A31" s="23" t="s">
        <v>28</v>
      </c>
      <c r="B31" s="10"/>
      <c r="C31" s="26"/>
      <c r="D31" s="10"/>
      <c r="E31" s="11"/>
      <c r="F31" s="1"/>
    </row>
    <row r="32" spans="1:6" ht="15" customHeight="1" x14ac:dyDescent="0.25">
      <c r="A32" s="23" t="s">
        <v>27</v>
      </c>
      <c r="B32" s="10"/>
      <c r="C32" s="26"/>
      <c r="D32" s="10"/>
      <c r="E32" s="11"/>
      <c r="F32" s="1"/>
    </row>
    <row r="33" spans="1:6" ht="15" customHeight="1" x14ac:dyDescent="0.25">
      <c r="A33" s="23" t="s">
        <v>26</v>
      </c>
      <c r="B33" s="10"/>
      <c r="C33" s="26"/>
      <c r="D33" s="10"/>
      <c r="E33" s="11"/>
      <c r="F33" s="1"/>
    </row>
    <row r="34" spans="1:6" ht="15" customHeight="1" x14ac:dyDescent="0.25">
      <c r="A34" s="23" t="s">
        <v>25</v>
      </c>
      <c r="B34" s="10"/>
      <c r="C34" s="26"/>
      <c r="D34" s="10"/>
      <c r="E34" s="11"/>
      <c r="F34" s="1"/>
    </row>
    <row r="35" spans="1:6" ht="29.25" x14ac:dyDescent="0.25">
      <c r="A35" s="27" t="s">
        <v>24</v>
      </c>
      <c r="B35" s="10"/>
      <c r="C35" s="26"/>
      <c r="D35" s="10"/>
      <c r="E35" s="11"/>
      <c r="F35" s="1"/>
    </row>
    <row r="36" spans="1:6" x14ac:dyDescent="0.25">
      <c r="A36" s="27" t="s">
        <v>23</v>
      </c>
      <c r="B36" s="11"/>
      <c r="C36" s="25"/>
      <c r="D36" s="11"/>
      <c r="E36" s="11"/>
      <c r="F36" s="1"/>
    </row>
    <row r="37" spans="1:6" x14ac:dyDescent="0.25">
      <c r="A37" s="23" t="s">
        <v>22</v>
      </c>
      <c r="B37" s="10">
        <v>-5750558</v>
      </c>
      <c r="C37" s="26"/>
      <c r="D37" s="10">
        <v>-4913142</v>
      </c>
      <c r="E37" s="11"/>
      <c r="F37" s="1"/>
    </row>
    <row r="38" spans="1:6" ht="30" x14ac:dyDescent="0.25">
      <c r="A38" s="23" t="s">
        <v>21</v>
      </c>
      <c r="B38" s="10"/>
      <c r="C38" s="26"/>
      <c r="D38" s="10"/>
      <c r="E38" s="11"/>
      <c r="F38" s="1"/>
    </row>
    <row r="39" spans="1:6" x14ac:dyDescent="0.25">
      <c r="A39" s="23" t="s">
        <v>20</v>
      </c>
      <c r="B39" s="10">
        <v>154063</v>
      </c>
      <c r="C39" s="26"/>
      <c r="D39" s="10">
        <v>-1277799</v>
      </c>
      <c r="E39" s="11"/>
      <c r="F39" s="1"/>
    </row>
    <row r="40" spans="1:6" x14ac:dyDescent="0.25">
      <c r="A40" s="27" t="s">
        <v>19</v>
      </c>
      <c r="B40" s="10"/>
      <c r="C40" s="26"/>
      <c r="D40" s="10"/>
      <c r="E40" s="11"/>
      <c r="F40" s="1"/>
    </row>
    <row r="41" spans="1:6" x14ac:dyDescent="0.25">
      <c r="A41" s="30" t="s">
        <v>18</v>
      </c>
      <c r="B41" s="10"/>
      <c r="C41" s="26"/>
      <c r="D41" s="10"/>
      <c r="E41" s="11"/>
      <c r="F41" s="1"/>
    </row>
    <row r="42" spans="1:6" x14ac:dyDescent="0.25">
      <c r="A42" s="27" t="s">
        <v>17</v>
      </c>
      <c r="B42" s="29">
        <f>SUM(B9:B41)</f>
        <v>3643579</v>
      </c>
      <c r="C42" s="29"/>
      <c r="D42" s="29">
        <f>SUM(D9:D41)</f>
        <v>3923890</v>
      </c>
      <c r="E42" s="28"/>
      <c r="F42" s="1"/>
    </row>
    <row r="43" spans="1:6" x14ac:dyDescent="0.25">
      <c r="A43" s="27" t="s">
        <v>16</v>
      </c>
      <c r="B43" s="29"/>
      <c r="C43" s="29"/>
      <c r="D43" s="29"/>
      <c r="E43" s="28"/>
      <c r="F43" s="1"/>
    </row>
    <row r="44" spans="1:6" x14ac:dyDescent="0.25">
      <c r="A44" s="23" t="s">
        <v>15</v>
      </c>
      <c r="B44" s="10">
        <v>-650598</v>
      </c>
      <c r="C44" s="26"/>
      <c r="D44" s="10">
        <v>-812398</v>
      </c>
      <c r="E44" s="11"/>
      <c r="F44" s="1"/>
    </row>
    <row r="45" spans="1:6" x14ac:dyDescent="0.25">
      <c r="A45" s="23" t="s">
        <v>14</v>
      </c>
      <c r="B45" s="10"/>
      <c r="C45" s="26"/>
      <c r="D45" s="10"/>
      <c r="E45" s="11"/>
      <c r="F45" s="1"/>
    </row>
    <row r="46" spans="1:6" x14ac:dyDescent="0.25">
      <c r="A46" s="23" t="s">
        <v>13</v>
      </c>
      <c r="B46" s="10"/>
      <c r="C46" s="26"/>
      <c r="D46" s="10"/>
      <c r="E46" s="11"/>
      <c r="F46" s="1"/>
    </row>
    <row r="47" spans="1:6" x14ac:dyDescent="0.25">
      <c r="A47" s="27" t="s">
        <v>12</v>
      </c>
      <c r="B47" s="28">
        <f>SUM(B42:B46)</f>
        <v>2992981</v>
      </c>
      <c r="C47" s="28"/>
      <c r="D47" s="28">
        <f>SUM(D42:D46)</f>
        <v>3111492</v>
      </c>
      <c r="E47" s="28"/>
      <c r="F47" s="1"/>
    </row>
    <row r="48" spans="1:6" x14ac:dyDescent="0.25">
      <c r="A48" s="27"/>
      <c r="B48" s="26"/>
      <c r="C48" s="26"/>
      <c r="D48" s="26"/>
      <c r="E48" s="25"/>
      <c r="F48" s="1"/>
    </row>
    <row r="49" spans="1:12" ht="29.25" x14ac:dyDescent="0.25">
      <c r="A49" s="19" t="s">
        <v>11</v>
      </c>
      <c r="B49" s="11"/>
      <c r="C49" s="11"/>
      <c r="D49" s="11"/>
      <c r="E49" s="25"/>
      <c r="F49" s="1"/>
    </row>
    <row r="50" spans="1:12" ht="30" x14ac:dyDescent="0.25">
      <c r="A50" s="23" t="s">
        <v>10</v>
      </c>
      <c r="B50" s="10"/>
      <c r="C50" s="11"/>
      <c r="D50" s="10"/>
      <c r="E50" s="11"/>
      <c r="F50" s="1"/>
    </row>
    <row r="51" spans="1:12" ht="30" x14ac:dyDescent="0.25">
      <c r="A51" s="23" t="s">
        <v>9</v>
      </c>
      <c r="B51" s="10"/>
      <c r="C51" s="11"/>
      <c r="D51" s="10"/>
      <c r="E51" s="11"/>
      <c r="F51" s="1"/>
    </row>
    <row r="52" spans="1:12" ht="30" x14ac:dyDescent="0.25">
      <c r="A52" s="23" t="s">
        <v>8</v>
      </c>
      <c r="B52" s="10"/>
      <c r="C52" s="11"/>
      <c r="D52" s="10"/>
      <c r="E52" s="24"/>
      <c r="F52" s="1"/>
    </row>
    <row r="53" spans="1:12" ht="15" customHeight="1" x14ac:dyDescent="0.25">
      <c r="A53" s="23" t="s">
        <v>7</v>
      </c>
      <c r="B53" s="10"/>
      <c r="C53" s="11"/>
      <c r="D53" s="10"/>
      <c r="E53" s="16"/>
      <c r="F53" s="15"/>
    </row>
    <row r="54" spans="1:12" x14ac:dyDescent="0.25">
      <c r="A54" s="22" t="s">
        <v>6</v>
      </c>
      <c r="B54" s="10"/>
      <c r="C54" s="11"/>
      <c r="D54" s="10"/>
      <c r="E54" s="21"/>
      <c r="F54" s="15"/>
    </row>
    <row r="55" spans="1:12" ht="29.25" x14ac:dyDescent="0.25">
      <c r="A55" s="19" t="s">
        <v>5</v>
      </c>
      <c r="B55" s="20">
        <f>SUM(B50:B54)</f>
        <v>0</v>
      </c>
      <c r="C55" s="20"/>
      <c r="D55" s="20">
        <f>SUM(D50:D54)</f>
        <v>0</v>
      </c>
      <c r="E55" s="16"/>
      <c r="F55" s="15"/>
    </row>
    <row r="56" spans="1:12" x14ac:dyDescent="0.25">
      <c r="A56" s="12"/>
      <c r="B56" s="13"/>
      <c r="C56" s="13"/>
      <c r="D56" s="13"/>
      <c r="E56" s="16"/>
      <c r="F56" s="15"/>
    </row>
    <row r="57" spans="1:12" ht="29.25" x14ac:dyDescent="0.25">
      <c r="A57" s="19" t="s">
        <v>4</v>
      </c>
      <c r="B57" s="18">
        <f>B47+B55</f>
        <v>2992981</v>
      </c>
      <c r="C57" s="18"/>
      <c r="D57" s="18">
        <f>D47+D55</f>
        <v>3111492</v>
      </c>
      <c r="E57" s="16"/>
      <c r="F57" s="15"/>
      <c r="J57" s="17"/>
      <c r="L57" s="17"/>
    </row>
    <row r="58" spans="1:12" x14ac:dyDescent="0.25">
      <c r="A58" s="12"/>
      <c r="B58" s="13"/>
      <c r="C58" s="13"/>
      <c r="D58" s="13"/>
      <c r="E58" s="16"/>
      <c r="F58" s="15"/>
    </row>
    <row r="59" spans="1:12" x14ac:dyDescent="0.25">
      <c r="A59" s="14" t="s">
        <v>3</v>
      </c>
      <c r="B59" s="13"/>
      <c r="C59" s="13"/>
      <c r="D59" s="13"/>
      <c r="E59" s="7"/>
      <c r="F59" s="6"/>
    </row>
    <row r="60" spans="1:12" x14ac:dyDescent="0.25">
      <c r="A60" s="12" t="s">
        <v>2</v>
      </c>
      <c r="B60" s="10"/>
      <c r="C60" s="11"/>
      <c r="D60" s="10"/>
      <c r="E60" s="7"/>
      <c r="F60" s="6"/>
    </row>
    <row r="61" spans="1:12" x14ac:dyDescent="0.25">
      <c r="A61" s="12" t="s">
        <v>1</v>
      </c>
      <c r="B61" s="10"/>
      <c r="C61" s="11"/>
      <c r="D61" s="10"/>
      <c r="E61" s="7"/>
      <c r="F61" s="6"/>
    </row>
    <row r="62" spans="1:12" x14ac:dyDescent="0.25">
      <c r="A62" s="9"/>
      <c r="B62" s="6"/>
      <c r="C62" s="6"/>
      <c r="D62" s="6"/>
      <c r="E62" s="7"/>
      <c r="F62" s="6"/>
    </row>
    <row r="63" spans="1:12" x14ac:dyDescent="0.25">
      <c r="A63" s="9"/>
      <c r="B63" s="6"/>
      <c r="C63" s="6"/>
      <c r="D63" s="6"/>
      <c r="E63" s="7"/>
      <c r="F63" s="6"/>
    </row>
    <row r="64" spans="1:12" x14ac:dyDescent="0.25">
      <c r="A64" s="8" t="s">
        <v>0</v>
      </c>
      <c r="B64" s="6"/>
      <c r="C64" s="6"/>
      <c r="D64" s="6"/>
      <c r="E64" s="7"/>
      <c r="F64" s="6"/>
    </row>
    <row r="65" spans="1:6" x14ac:dyDescent="0.25">
      <c r="A65" s="5"/>
      <c r="B65" s="3"/>
      <c r="C65" s="3"/>
      <c r="D65" s="3"/>
      <c r="E65" s="4"/>
      <c r="F6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2020-07-20T14:48:38Z</dcterms:created>
  <dcterms:modified xsi:type="dcterms:W3CDTF">2020-07-20T15:09:40Z</dcterms:modified>
</cp:coreProperties>
</file>