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DH DOK.File 2020\KONTABILITETI Doc\BILANCET nder vite\Bilancet 2019\04.Njesi Ekonomike te Medha\AL GLOBAL OIL SHA 2019\Deklarimi Qkb 2019\"/>
    </mc:Choice>
  </mc:AlternateContent>
  <bookViews>
    <workbookView xWindow="936" yWindow="0" windowWidth="20496" windowHeight="6768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B33" i="17"/>
  <c r="B57" i="17" l="1"/>
  <c r="D57" i="17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<sst xmlns="http://schemas.openxmlformats.org/spreadsheetml/2006/main" count="454" uniqueCount="301">
  <si>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</si>
  <si>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</si>
  <si>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</si>
  <si>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</si>
  <si>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</si>
  <si>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</si>
  <si>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</si>
  <si>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</si>
  <si>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</si>
  <si>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</si>
  <si>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</si>
  <si>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</si>
  <si>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</si>
  <si>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</si>
  <si>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</si>
  <si>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</si>
  <si>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</si>
  <si>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</si>
  <si>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</si>
  <si>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</si>
  <si>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</si>
  <si>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</si>
  <si>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</si>
  <si>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</si>
  <si>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</si>
  <si>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</si>
  <si>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</si>
  <si>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</si>
  <si>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</si>
  <si>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</si>
  <si>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</si>
  <si>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</si>
  <si>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</si>
  <si>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</si>
  <si>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</si>
  <si>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</si>
  <si>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</si>
  <si>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</si>
  <si>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</si>
  <si>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</si>
  <si>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</si>
  <si>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</si>
  <si>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</si>
  <si>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</si>
  <si>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</si>
  <si>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</si>
  <si>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</si>
  <si>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</si>
  <si>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</si>
  <si>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</si>
  <si>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</si>
  <si>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</si>
  <si>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</si>
  <si>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</si>
  <si>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</si>
  <si>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</si>
  <si>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</si>
  <si>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</si>
  <si>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</si>
  <si>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</si>
  <si>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</si>
  <si>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</si>
  <si>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</si>
  <si>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</si>
  <si>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</si>
  <si>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</si>
  <si>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</si>
  <si>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</si>
  <si>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</si>
  <si>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</si>
  <si>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</si>
  <si>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</si>
  <si>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</si>
  <si>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</si>
  <si>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</si>
  <si>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</si>
  <si>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</si>
  <si>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</si>
  <si>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</si>
  <si>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</si>
  <si>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</si>
  <si>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</si>
  <si>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</si>
  <si>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</si>
  <si>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</si>
  <si>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</si>
  <si>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</si>
  <si>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</si>
  <si>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</si>
  <si>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</si>
  <si>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</si>
  <si>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</si>
  <si>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</si>
  <si>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</si>
  <si>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</si>
  <si>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</si>
  <si>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</si>
  <si>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</si>
  <si>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</si>
  <si>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</si>
  <si>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</si>
  <si>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</si>
  <si>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</si>
  <si>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</si>
  <si>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</si>
  <si>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</si>
  <si>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</si>
  <si>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</si>
  <si>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</si>
  <si>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</si>
  <si>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</si>
  <si>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</si>
  <si>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</si>
  <si>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</si>
  <si>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</si>
  <si>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</si>
  <si>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</si>
  <si>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</si>
  <si>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</si>
  <si>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</si>
  <si>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</si>
  <si>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</si>
  <si>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</si>
  <si>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</si>
  <si>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</si>
  <si>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</si>
  <si>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</si>
  <si>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</si>
  <si>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</si>
  <si>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</si>
  <si>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</si>
  <si>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</si>
  <si>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</si>
  <si>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</si>
  <si>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</si>
  <si>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</si>
  <si>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</si>
  <si>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</si>
  <si>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</si>
  <si>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</si>
  <si>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</si>
  <si>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</si>
  <si>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</si>
  <si>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</si>
  <si>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</si>
  <si>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</si>
  <si>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</si>
  <si>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</si>
  <si>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</si>
  <si>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</si>
  <si>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</si>
  <si>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</si>
  <si>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</si>
  <si>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</si>
  <si>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</si>
  <si>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</si>
  <si>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</si>
  <si>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</si>
  <si>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</si>
  <si>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</si>
  <si>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</si>
  <si>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</si>
  <si>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</si>
  <si>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</si>
  <si>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</si>
  <si>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</si>
  <si>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</si>
  <si>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</si>
  <si>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</si>
  <si>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</si>
  <si>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</si>
  <si>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</si>
  <si>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</si>
  <si>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</si>
  <si>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</si>
  <si>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</si>
  <si>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</si>
  <si>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</si>
  <si>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</si>
  <si>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</si>
  <si>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</si>
  <si>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</si>
  <si>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</si>
  <si>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</si>
  <si>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</si>
  <si>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</si>
  <si>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</si>
  <si>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</si>
  <si>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</si>
  <si>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</si>
  <si>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</si>
  <si>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</si>
  <si>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</si>
  <si>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</si>
  <si>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</si>
  <si>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</si>
  <si>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</si>
  <si>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</si>
  <si>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</si>
  <si>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</si>
  <si>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</si>
  <si>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</si>
  <si>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</si>
  <si>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</si>
  <si>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</si>
  <si>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</si>
  <si>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</si>
  <si>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</si>
  <si>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</si>
  <si>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</si>
  <si>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</si>
  <si>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</si>
  <si>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</si>
  <si>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</si>
  <si>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</si>
  <si>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</si>
  <si>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</si>
  <si>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</si>
  <si>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</si>
  <si>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</si>
  <si>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</si>
  <si>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</si>
  <si>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</si>
  <si>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</si>
  <si>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</si>
  <si>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</si>
  <si>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</si>
  <si>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</si>
  <si>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</si>
  <si>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</si>
  <si>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</si>
  <si>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</si>
  <si>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</si>
  <si>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</si>
  <si>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</si>
  <si>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</si>
  <si>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</si>
  <si>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</si>
  <si>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</si>
  <si>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</si>
  <si>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</si>
  <si>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</si>
  <si>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</si>
  <si>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</si>
  <si>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</si>
  <si>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</si>
  <si>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</si>
  <si>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</si>
  <si>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</si>
  <si>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</si>
  <si>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</si>
  <si>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</si>
  <si>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</si>
  <si>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</si>
  <si>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</si>
  <si>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</si>
  <si>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</si>
  <si>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</si>
  <si>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</si>
  <si>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</si>
  <si>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</si>
  <si>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</si>
  <si>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</si>
  <si>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</si>
  <si>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</si>
  <si>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</si>
  <si>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</si>
  <si>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</si>
  <si>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</si>
  <si>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</si>
  <si>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</si>
  <si>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</si>
  <si>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</si>
  <si>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</si>
  <si>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</si>
  <si>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</si>
  <si>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</si>
  <si>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</si>
  <si>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</si>
  <si>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</si>
  <si>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</si>
  <si>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</si>
  <si>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</si>
  <si>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</si>
  <si>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</si>
  <si>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</si>
  <si>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</si>
  <si>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</si>
  <si>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</si>
  <si>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</si>
  <si>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</si>
  <si>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</si>
  <si>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</si>
  <si>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</si>
  <si>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</si>
  <si>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</si>
  <si>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2019</t>
    </r>
  </si>
  <si>
    <t>Emri nga sistemi                          AL GLOBAL OIL SHA</t>
  </si>
  <si>
    <t xml:space="preserve">NIPT nga sistemi                         L62214509P             </t>
  </si>
  <si>
    <t>Lek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</si>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</sst>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7" workbookViewId="0">
      <selection activeCell="B21" sqref="B21"/>
    </sheetView>
  </sheetViews>
  <sheetFormatPr defaultColWidth="9.109375" defaultRowHeight="13.8"/>
  <cols>
    <col min="1" max="1" width="83.4414062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 ht="15.6">
      <c r="A1" s="59" t="s">
        <v>296</v>
      </c>
    </row>
    <row r="2" spans="1:5" ht="14.4">
      <c r="A2" s="60" t="s">
        <v>297</v>
      </c>
    </row>
    <row r="3" spans="1:5" ht="14.4">
      <c r="A3" s="60" t="s">
        <v>298</v>
      </c>
    </row>
    <row r="4" spans="1:5" ht="14.4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25871254</v>
      </c>
      <c r="C11" s="53"/>
      <c r="D11" s="65">
        <v>1696679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>
        <v>363879088</v>
      </c>
      <c r="C18" s="53"/>
      <c r="D18" s="65">
        <v>111279289</v>
      </c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>
        <v>500012215</v>
      </c>
      <c r="C21" s="53"/>
      <c r="D21" s="65">
        <v>264760230</v>
      </c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12298077</v>
      </c>
      <c r="C24" s="53"/>
      <c r="D24" s="65">
        <v>10973553</v>
      </c>
      <c r="E24" s="41"/>
    </row>
    <row r="25" spans="1:5">
      <c r="A25" s="66" t="s">
        <v>256</v>
      </c>
      <c r="B25" s="65">
        <v>289156329</v>
      </c>
      <c r="C25" s="53"/>
      <c r="D25" s="65">
        <v>41709777</v>
      </c>
      <c r="E25" s="41"/>
    </row>
    <row r="26" spans="1:5">
      <c r="A26" s="66" t="s">
        <v>257</v>
      </c>
      <c r="B26" s="65">
        <v>11796831</v>
      </c>
      <c r="C26" s="53"/>
      <c r="D26" s="65">
        <v>4130644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>
        <v>8825995</v>
      </c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1211839789</v>
      </c>
      <c r="C33" s="58"/>
      <c r="D33" s="57">
        <f>SUM(D11:D32)</f>
        <v>434550172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285</v>
      </c>
      <c r="B44" s="65"/>
      <c r="C44" s="53"/>
      <c r="D44" s="65"/>
      <c r="E44" s="41"/>
    </row>
    <row r="45" spans="1:5">
      <c r="A45" s="66" t="s">
        <v>286</v>
      </c>
      <c r="B45" s="65">
        <v>69235544</v>
      </c>
      <c r="C45" s="53"/>
      <c r="D45" s="65">
        <v>69374237</v>
      </c>
      <c r="E45" s="41"/>
    </row>
    <row r="46" spans="1:5">
      <c r="A46" s="66" t="s">
        <v>287</v>
      </c>
      <c r="B46" s="65">
        <v>1157804</v>
      </c>
      <c r="C46" s="53"/>
      <c r="D46" s="65">
        <v>1507703</v>
      </c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70393348</v>
      </c>
      <c r="C55" s="58"/>
      <c r="D55" s="57">
        <f>SUM(D37:D54)</f>
        <v>70881940</v>
      </c>
      <c r="E55" s="41"/>
    </row>
    <row r="56" spans="1:5">
      <c r="A56" s="49"/>
      <c r="B56" s="50"/>
      <c r="C56" s="50"/>
      <c r="D56" s="50"/>
      <c r="E56" s="41"/>
    </row>
    <row r="57" spans="1:5" ht="14.4" thickBot="1">
      <c r="A57" s="49" t="s">
        <v>226</v>
      </c>
      <c r="B57" s="67">
        <f>B55+B33</f>
        <v>1282233137</v>
      </c>
      <c r="C57" s="68"/>
      <c r="D57" s="67">
        <f>D55+D33</f>
        <v>505432112</v>
      </c>
      <c r="E57" s="41"/>
    </row>
    <row r="58" spans="1:5" ht="14.4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263</v>
      </c>
      <c r="B63" s="65">
        <v>768259790</v>
      </c>
      <c r="C63" s="53"/>
      <c r="D63" s="65"/>
      <c r="E63" s="41"/>
    </row>
    <row r="64" spans="1:5">
      <c r="A64" s="66" t="s">
        <v>264</v>
      </c>
      <c r="B64" s="65"/>
      <c r="C64" s="53"/>
      <c r="D64" s="65">
        <v>89743334</v>
      </c>
      <c r="E64" s="41"/>
    </row>
    <row r="65" spans="1:5">
      <c r="A65" s="66" t="s">
        <v>229</v>
      </c>
      <c r="B65" s="65">
        <v>17350635</v>
      </c>
      <c r="C65" s="53"/>
      <c r="D65" s="65">
        <v>219013145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251</v>
      </c>
      <c r="B69" s="65">
        <v>1788345</v>
      </c>
      <c r="C69" s="53"/>
      <c r="D69" s="65">
        <v>7271599</v>
      </c>
      <c r="E69" s="41"/>
    </row>
    <row r="70" spans="1:5">
      <c r="A70" s="66" t="s">
        <v>266</v>
      </c>
      <c r="B70" s="65">
        <v>41956481</v>
      </c>
      <c r="C70" s="53"/>
      <c r="D70" s="65">
        <v>14935427</v>
      </c>
      <c r="E70" s="41"/>
    </row>
    <row r="71" spans="1:5">
      <c r="A71" s="66" t="s">
        <v>250</v>
      </c>
      <c r="B71" s="65">
        <v>109830674</v>
      </c>
      <c r="C71" s="53"/>
      <c r="D71" s="65">
        <v>92119983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939185925</v>
      </c>
      <c r="C75" s="58"/>
      <c r="D75" s="57">
        <f>SUM(D62:D74)</f>
        <v>423083488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939185925</v>
      </c>
      <c r="C94" s="68"/>
      <c r="D94" s="69">
        <f>D75+D92</f>
        <v>423083488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>
        <v>-5514609</v>
      </c>
      <c r="E105" s="41"/>
    </row>
    <row r="106" spans="1:5">
      <c r="A106" s="49" t="s">
        <v>245</v>
      </c>
      <c r="B106" s="65">
        <v>339547212</v>
      </c>
      <c r="C106" s="53"/>
      <c r="D106" s="65">
        <v>84363233</v>
      </c>
      <c r="E106" s="41"/>
    </row>
    <row r="107" spans="1:5" ht="18" customHeight="1">
      <c r="A107" s="49" t="s">
        <v>248</v>
      </c>
      <c r="B107" s="61">
        <f>SUM(B97:B106)</f>
        <v>343047212</v>
      </c>
      <c r="C107" s="62"/>
      <c r="D107" s="61">
        <f>SUM(D97:D106)</f>
        <v>82348624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343047212</v>
      </c>
      <c r="C109" s="68"/>
      <c r="D109" s="69">
        <f>SUM(D107:D108)</f>
        <v>82348624</v>
      </c>
      <c r="E109" s="41"/>
    </row>
    <row r="110" spans="1:5">
      <c r="A110" s="49"/>
      <c r="B110" s="63"/>
      <c r="C110" s="64"/>
      <c r="D110" s="63"/>
      <c r="E110" s="35"/>
    </row>
    <row r="111" spans="1:5" ht="14.4" thickBot="1">
      <c r="A111" s="70" t="s">
        <v>241</v>
      </c>
      <c r="B111" s="67">
        <f>B94+B109</f>
        <v>1282233137</v>
      </c>
      <c r="C111" s="68"/>
      <c r="D111" s="67">
        <f>D94+D109</f>
        <v>505432112</v>
      </c>
      <c r="E111" s="36"/>
    </row>
    <row r="112" spans="1:5" ht="14.4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300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Dhimertika</cp:lastModifiedBy>
  <cp:lastPrinted>2016-10-03T09:59:38Z</cp:lastPrinted>
  <dcterms:created xsi:type="dcterms:W3CDTF">2012-01-19T09:31:29Z</dcterms:created>
  <dcterms:modified xsi:type="dcterms:W3CDTF">2020-12-23T19:43:33Z</dcterms:modified>
</cp:coreProperties>
</file>