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share\share\BILANCE ONLINE 2018\QKB\31 - E-PUMPS 2018\format pasqyra skk2 - shpk\"/>
    </mc:Choice>
  </mc:AlternateContent>
  <bookViews>
    <workbookView xWindow="0" yWindow="0" windowWidth="24000" windowHeight="88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<sst xmlns="http://schemas.openxmlformats.org/spreadsheetml/2006/main" count="413" uniqueCount="270">
  <si>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</si>
  <si>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</si>
  <si>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</si>
  <si>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</si>
  <si>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</si>
  <si>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</si>
  <si>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</si>
  <si>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</si>
  <si>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</si>
  <si>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</si>
  <si>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</si>
  <si>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</si>
  <si>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</si>
  <si>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</si>
  <si>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</si>
  <si>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</si>
  <si>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</si>
  <si>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</si>
  <si>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</si>
  <si>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</si>
  <si>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</si>
  <si>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</si>
  <si>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</si>
  <si>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</si>
  <si>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</si>
  <si>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</si>
  <si>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</si>
  <si>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</si>
  <si>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</si>
  <si>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</si>
  <si>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</si>
  <si>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</si>
  <si>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</si>
  <si>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</si>
  <si>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</si>
  <si>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</si>
  <si>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</si>
  <si>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</si>
  <si>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</si>
  <si>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</si>
  <si>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</si>
  <si>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</si>
  <si>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</si>
  <si>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</si>
  <si>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</si>
  <si>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</si>
  <si>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</si>
  <si>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</si>
  <si>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</si>
  <si>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</si>
  <si>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</si>
  <si>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</si>
  <si>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</si>
  <si>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</si>
  <si>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</si>
  <si>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</si>
  <si>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</si>
  <si>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</si>
  <si>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</si>
  <si>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</si>
  <si>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</si>
  <si>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</si>
  <si>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</si>
  <si>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</si>
  <si>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</si>
  <si>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</si>
  <si>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</si>
  <si>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</si>
  <si>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</si>
  <si>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</si>
  <si>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</si>
  <si>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</si>
  <si>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</si>
  <si>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</si>
  <si>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</si>
  <si>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</si>
  <si>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</si>
  <si>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</si>
  <si>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</si>
  <si>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</si>
  <si>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</si>
  <si>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</si>
  <si>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</si>
  <si>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</si>
  <si>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</si>
  <si>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</si>
  <si>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</si>
  <si>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</si>
  <si>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</si>
  <si>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</si>
  <si>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</si>
  <si>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</si>
  <si>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</si>
  <si>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</si>
  <si>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</si>
  <si>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</si>
  <si>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</si>
  <si>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</si>
  <si>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</si>
  <si>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</si>
  <si>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</si>
  <si>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</si>
  <si>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</si>
  <si>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</si>
  <si>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</si>
  <si>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</si>
  <si>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</si>
  <si>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</si>
  <si>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</si>
  <si>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</si>
  <si>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</si>
  <si>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</si>
  <si>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</si>
  <si>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</si>
  <si>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</si>
  <si>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</si>
  <si>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</si>
  <si>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</si>
  <si>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</si>
  <si>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</si>
  <si>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</si>
  <si>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</si>
  <si>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</si>
  <si>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</si>
  <si>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</si>
  <si>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</si>
  <si>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</si>
  <si>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</si>
  <si>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</si>
  <si>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</si>
  <si>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</si>
  <si>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</si>
  <si>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</si>
  <si>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</si>
  <si>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</si>
  <si>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</si>
  <si>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</si>
  <si>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</si>
  <si>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</si>
  <si>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</si>
  <si>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</si>
  <si>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</si>
  <si>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</si>
  <si>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</si>
  <si>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</si>
  <si>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</si>
  <si>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</si>
  <si>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</si>
  <si>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</si>
  <si>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</si>
  <si>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</si>
  <si>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</si>
  <si>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</si>
  <si>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</si>
  <si>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</si>
  <si>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</si>
  <si>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</si>
  <si>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</si>
  <si>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</si>
  <si>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</si>
  <si>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</si>
  <si>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</si>
  <si>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</si>
  <si>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</si>
  <si>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</si>
  <si>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</si>
  <si>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</si>
  <si>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</si>
  <si>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</si>
  <si>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</si>
  <si>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</si>
  <si>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</si>
  <si>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</si>
  <si>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</si>
  <si>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</si>
  <si>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</si>
  <si>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</si>
  <si>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</si>
  <si>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</si>
  <si>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</si>
  <si>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</si>
  <si>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</si>
  <si>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</si>
  <si>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</si>
  <si>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</si>
  <si>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</si>
  <si>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</si>
  <si>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</si>
  <si>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</si>
  <si>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</si>
  <si>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</si>
  <si>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</si>
  <si>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</si>
  <si>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</si>
  <si>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</si>
  <si>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</si>
  <si>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</si>
  <si>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</si>
  <si>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</si>
  <si>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</si>
  <si>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</si>
  <si>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</si>
  <si>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</si>
  <si>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</si>
  <si>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</si>
  <si>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</si>
  <si>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</si>
  <si>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</si>
  <si>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</si>
  <si>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</si>
  <si>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</si>
  <si>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</si>
  <si>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</si>
  <si>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</si>
  <si>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</si>
  <si>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</si>
  <si>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</si>
  <si>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</si>
  <si>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</si>
  <si>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</si>
  <si>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</si>
  <si>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</si>
  <si>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</si>
  <si>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</si>
  <si>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</si>
  <si>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</si>
  <si>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</si>
  <si>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</si>
  <si>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</si>
  <si>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</si>
  <si>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</si>
  <si>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</si>
  <si>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</si>
  <si>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</si>
  <si>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</si>
  <si>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</si>
  <si>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</si>
  <si>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</si>
  <si>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</si>
  <si>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</si>
  <si>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</si>
  <si>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</si>
  <si>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</si>
  <si>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</si>
  <si>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</si>
  <si>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</si>
  <si>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</si>
  <si>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</si>
  <si>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</si>
  <si>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</si>
  <si>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</si>
  <si>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</si>
  <si>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</si>
  <si>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</si>
  <si>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</si>
  <si>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</si>
  <si>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</si>
  <si>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</si>
  <si>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</si>
  <si>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</si>
  <si>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</si>
  <si>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</si>
  <si>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</si>
  <si>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</si>
  <si>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</si>
  <si>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</si>
  <si>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</si>
  <si>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</si>
  <si>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E-PUMPS</t>
  </si>
  <si>
    <t>L71420020I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</si>
</sst>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0" sqref="A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>
        <v>2018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22203485.370000001</v>
      </c>
      <c r="C10" s="52"/>
      <c r="D10" s="64">
        <v>56280205.850000001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-15838953.33</v>
      </c>
      <c r="C19" s="52"/>
      <c r="D19" s="64">
        <v>-44817661.859999999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-2962438</v>
      </c>
      <c r="C22" s="52"/>
      <c r="D22" s="64">
        <v>-1409785</v>
      </c>
      <c r="E22" s="51"/>
      <c r="F22" s="42"/>
    </row>
    <row r="23" spans="1:6">
      <c r="A23" s="63" t="s">
        <v>246</v>
      </c>
      <c r="B23" s="64">
        <v>-407866.65</v>
      </c>
      <c r="C23" s="52"/>
      <c r="D23" s="64">
        <v>-231560.2</v>
      </c>
      <c r="E23" s="51"/>
      <c r="F23" s="42"/>
    </row>
    <row r="24" spans="1:6">
      <c r="A24" s="63" t="s">
        <v>248</v>
      </c>
      <c r="B24" s="64"/>
      <c r="C24" s="52"/>
      <c r="D24" s="64">
        <v>-26000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-658156.04</v>
      </c>
      <c r="C26" s="52"/>
      <c r="D26" s="64">
        <v>-169376.38</v>
      </c>
      <c r="E26" s="51"/>
      <c r="F26" s="42"/>
    </row>
    <row r="27" spans="1:6">
      <c r="A27" s="45" t="s">
        <v>221</v>
      </c>
      <c r="B27" s="64">
        <v>-2896875.79</v>
      </c>
      <c r="C27" s="52"/>
      <c r="D27" s="64">
        <v>-3859069.01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825603.86</v>
      </c>
      <c r="C39" s="52"/>
      <c r="D39" s="64">
        <v>-324058.23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264799.42000000097</v>
      </c>
      <c r="C42" s="55"/>
      <c r="D42" s="54">
        <f>SUM(D9:D41)</f>
        <v>5442695.1700000018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-39791.31</v>
      </c>
      <c r="C44" s="52"/>
      <c r="D44" s="64">
        <v>-692944.56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225008.11000000098</v>
      </c>
      <c r="C47" s="58"/>
      <c r="D47" s="67">
        <f>SUM(D42:D46)</f>
        <v>4749750.6100000013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225008.11000000098</v>
      </c>
      <c r="C57" s="77"/>
      <c r="D57" s="76">
        <f>D47+D55</f>
        <v>4749750.6100000013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2019-06-27T09:37:24Z</dcterms:modified>
</cp:coreProperties>
</file>