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<sst xmlns="http://schemas.openxmlformats.org/spreadsheetml/2006/main" count="414" uniqueCount="271">
  <si>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</si>
  <si>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</si>
  <si>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</si>
  <si>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</si>
  <si>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</si>
  <si>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</si>
  <si>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</si>
  <si>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</si>
  <si>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</si>
  <si>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</si>
  <si>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</si>
  <si>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</si>
  <si>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</si>
  <si>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</si>
  <si>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</si>
  <si>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</si>
  <si>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</si>
  <si>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</si>
  <si>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</si>
  <si>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</si>
  <si>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</si>
  <si>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</si>
  <si>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</si>
  <si>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</si>
  <si>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</si>
  <si>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</si>
  <si>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</si>
  <si>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</si>
  <si>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</si>
  <si>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</si>
  <si>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</si>
  <si>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</si>
  <si>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</si>
  <si>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</si>
  <si>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</si>
  <si>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</si>
  <si>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</si>
  <si>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</si>
  <si>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</si>
  <si>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</si>
  <si>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</si>
  <si>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</si>
  <si>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</si>
  <si>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</si>
  <si>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</si>
  <si>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</si>
  <si>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</si>
  <si>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</si>
  <si>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</si>
  <si>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</si>
  <si>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</si>
  <si>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</si>
  <si>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</si>
  <si>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</si>
  <si>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</si>
  <si>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</si>
  <si>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</si>
  <si>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</si>
  <si>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</si>
  <si>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</si>
  <si>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</si>
  <si>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</si>
  <si>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</si>
  <si>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</si>
  <si>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</si>
  <si>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</si>
  <si>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</si>
  <si>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</si>
  <si>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</si>
  <si>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</si>
  <si>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</si>
  <si>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</si>
  <si>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</si>
  <si>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</si>
  <si>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</si>
  <si>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</si>
  <si>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</si>
  <si>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</si>
  <si>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</si>
  <si>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</si>
  <si>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</si>
  <si>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</si>
  <si>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</si>
  <si>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</si>
  <si>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</si>
  <si>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</si>
  <si>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</si>
  <si>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</si>
  <si>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</si>
  <si>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</si>
  <si>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</si>
  <si>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</si>
  <si>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</si>
  <si>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</si>
  <si>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</si>
  <si>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</si>
  <si>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</si>
  <si>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</si>
  <si>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</si>
  <si>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</si>
  <si>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</si>
  <si>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</si>
  <si>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</si>
  <si>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</si>
  <si>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</si>
  <si>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</si>
  <si>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</si>
  <si>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</si>
  <si>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</si>
  <si>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</si>
  <si>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</si>
  <si>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</si>
  <si>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</si>
  <si>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</si>
  <si>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</si>
  <si>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</si>
  <si>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</si>
  <si>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</si>
  <si>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</si>
  <si>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</si>
  <si>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</si>
  <si>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</si>
  <si>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</si>
  <si>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</si>
  <si>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</si>
  <si>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</si>
  <si>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</si>
  <si>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</si>
  <si>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</si>
  <si>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</si>
  <si>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</si>
  <si>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</si>
  <si>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</si>
  <si>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</si>
  <si>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</si>
  <si>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</si>
  <si>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</si>
  <si>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</si>
  <si>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</si>
  <si>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</si>
  <si>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</si>
  <si>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</si>
  <si>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</si>
  <si>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</si>
  <si>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</si>
  <si>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</si>
  <si>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</si>
  <si>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</si>
  <si>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</si>
  <si>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</si>
  <si>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</si>
  <si>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</si>
  <si>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</si>
  <si>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</si>
  <si>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</si>
  <si>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</si>
  <si>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</si>
  <si>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</si>
  <si>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</si>
  <si>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</si>
  <si>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</si>
  <si>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</si>
  <si>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</si>
  <si>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</si>
  <si>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</si>
  <si>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</si>
  <si>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</si>
  <si>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</si>
  <si>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</si>
  <si>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</si>
  <si>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</si>
  <si>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</si>
  <si>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</si>
  <si>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</si>
  <si>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</si>
  <si>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</si>
  <si>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</si>
  <si>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</si>
  <si>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</si>
  <si>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</si>
  <si>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</si>
  <si>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</si>
  <si>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</si>
  <si>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</si>
  <si>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</si>
  <si>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</si>
  <si>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</si>
  <si>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</si>
  <si>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</si>
  <si>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</si>
  <si>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</si>
  <si>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</si>
  <si>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</si>
  <si>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</si>
  <si>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</si>
  <si>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</si>
  <si>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</si>
  <si>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</si>
  <si>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</si>
  <si>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</si>
  <si>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</si>
  <si>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</si>
  <si>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</si>
  <si>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</si>
  <si>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</si>
  <si>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</si>
  <si>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</si>
  <si>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</si>
  <si>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</si>
  <si>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</si>
  <si>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</si>
  <si>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</si>
  <si>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</si>
  <si>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</si>
  <si>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</si>
  <si>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</si>
  <si>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</si>
  <si>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</si>
  <si>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</si>
  <si>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</si>
  <si>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</si>
  <si>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</si>
  <si>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</si>
  <si>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</si>
  <si>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</si>
  <si>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</si>
  <si>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</si>
  <si>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</si>
  <si>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</si>
  <si>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</si>
  <si>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</si>
  <si>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</si>
  <si>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</si>
  <si>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</si>
  <si>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</si>
  <si>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</si>
  <si>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</si>
  <si>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</si>
  <si>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</si>
  <si>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</si>
  <si>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</si>
  <si>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</si>
  <si>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</si>
  <si>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</si>
  <si>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</si>
  <si>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</si>
  <si>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</si>
  <si>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</si>
  <si>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</si>
  <si>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</si>
  <si>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</si>
  <si>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</si>
  <si>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</si>
  <si>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</si>
  <si>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</si>
  <si>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</si>
  <si>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</si>
  <si>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</si>
  <si>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</si>
  <si>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</si>
  <si>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</si>
  <si>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</si>
  <si>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</si>
  <si>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</si>
  <si>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</si>
  <si>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</si>
  <si>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</si>
  <si>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</si>
  <si>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</si>
  <si>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Korsel Shpk </t>
  </si>
  <si>
    <t>J64104124G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</si>
</sst>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307175880</v>
      </c>
      <c r="C10" s="52"/>
      <c r="D10" s="64">
        <v>239419432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5605200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-60606773</v>
      </c>
      <c r="C19" s="52"/>
      <c r="D19" s="64">
        <v>-9810084</v>
      </c>
      <c r="E19" s="51"/>
      <c r="F19" s="42"/>
    </row>
    <row r="20" spans="1:6">
      <c r="A20" s="63" t="s">
        <v>243</v>
      </c>
      <c r="B20" s="64"/>
      <c r="C20" s="52"/>
      <c r="D20" s="64">
        <v>-54326162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-89040649</v>
      </c>
      <c r="C22" s="52"/>
      <c r="D22" s="64">
        <v>-75764520</v>
      </c>
      <c r="E22" s="51"/>
      <c r="F22" s="42"/>
    </row>
    <row r="23" spans="1:6">
      <c r="A23" s="63" t="s">
        <v>245</v>
      </c>
      <c r="B23" s="64">
        <v>-14839690</v>
      </c>
      <c r="C23" s="52"/>
      <c r="D23" s="64">
        <v>-12622757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-25059684</v>
      </c>
      <c r="C26" s="52"/>
      <c r="D26" s="64">
        <v>-9406630</v>
      </c>
      <c r="E26" s="51"/>
      <c r="F26" s="42"/>
    </row>
    <row r="27" spans="1:6">
      <c r="A27" s="45" t="s">
        <v>221</v>
      </c>
      <c r="B27" s="64">
        <v>-63885020</v>
      </c>
      <c r="C27" s="52"/>
      <c r="D27" s="64">
        <v>-27180346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7025758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-4479561</v>
      </c>
      <c r="C37" s="52"/>
      <c r="D37" s="64">
        <v>-734920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443734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61895461</v>
      </c>
      <c r="C42" s="55"/>
      <c r="D42" s="54">
        <f>SUM(D9:D41)</f>
        <v>50017747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-9693157</v>
      </c>
      <c r="C44" s="52"/>
      <c r="D44" s="64">
        <v>-8744114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52202304</v>
      </c>
      <c r="C47" s="58"/>
      <c r="D47" s="67">
        <f>SUM(D42:D46)</f>
        <v>41273633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52202304</v>
      </c>
      <c r="C57" s="77"/>
      <c r="D57" s="76">
        <f>D47+D55</f>
        <v>41273633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2019-07-23T20:12:42Z</dcterms:modified>
</cp:coreProperties>
</file>