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<sst xmlns="http://schemas.openxmlformats.org/spreadsheetml/2006/main" count="414" uniqueCount="271">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</sst>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63" sqref="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303832623.18000001</v>
      </c>
      <c r="C10" s="52"/>
      <c r="D10" s="64">
        <v>219418002.28000006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6995556</v>
      </c>
      <c r="C16" s="52"/>
      <c r="D16" s="64">
        <v>5292034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-264656305.40340999</v>
      </c>
      <c r="C19" s="52"/>
      <c r="D19" s="64">
        <v>-193532850.20841101</v>
      </c>
      <c r="E19" s="51"/>
      <c r="F19" s="42"/>
    </row>
    <row r="20" spans="1:6">
      <c r="A20" s="63" t="s">
        <v>247</v>
      </c>
      <c r="B20" s="64">
        <v>-4628125.2801999999</v>
      </c>
      <c r="C20" s="52"/>
      <c r="D20" s="64">
        <v>-2816899.4627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-5242000.9615384601</v>
      </c>
      <c r="C22" s="52"/>
      <c r="D22" s="64">
        <v>-4487307.6923076902</v>
      </c>
      <c r="E22" s="51"/>
      <c r="F22" s="42"/>
    </row>
    <row r="23" spans="1:6">
      <c r="A23" s="63" t="s">
        <v>249</v>
      </c>
      <c r="B23" s="64">
        <v>-875414.16057692305</v>
      </c>
      <c r="C23" s="52"/>
      <c r="D23" s="64">
        <v>-738880.38461538497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-6254869.6752417302</v>
      </c>
      <c r="C26" s="52"/>
      <c r="D26" s="64">
        <v>-6037105.2869835403</v>
      </c>
      <c r="E26" s="51"/>
      <c r="F26" s="42"/>
    </row>
    <row r="27" spans="1:6">
      <c r="A27" s="45" t="s">
        <v>221</v>
      </c>
      <c r="B27" s="64">
        <v>-240737.76</v>
      </c>
      <c r="C27" s="52"/>
      <c r="D27" s="64">
        <v>-206172.44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-1465756.15</v>
      </c>
      <c r="C33" s="52"/>
      <c r="D33" s="64">
        <v>-1915772.01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27464969.78903291</v>
      </c>
      <c r="C42" s="55"/>
      <c r="D42" s="54">
        <f>SUM(D9:D41)</f>
        <v>14975048.794982435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-4155856.1323549398</v>
      </c>
      <c r="C44" s="52"/>
      <c r="D44" s="64">
        <v>-2277183.18524737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23309113.656677969</v>
      </c>
      <c r="C47" s="58"/>
      <c r="D47" s="67">
        <f>SUM(D42:D46)</f>
        <v>12697865.609735064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23309113.656677969</v>
      </c>
      <c r="C57" s="77"/>
      <c r="D57" s="76">
        <f>D47+D55</f>
        <v>12697865.609735064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2019-07-22T13:37:29Z</dcterms:modified>
</cp:coreProperties>
</file>