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Wash Center dokumenta per ngarkim ne e albania\"/>
    </mc:Choice>
  </mc:AlternateContent>
  <xr:revisionPtr revIDLastSave="0" documentId="13_ncr:1_{422329F9-5978-48B4-A309-8DD120C930B2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<sst xmlns="http://schemas.openxmlformats.org/spreadsheetml/2006/main" count="417" uniqueCount="272">
  <si>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</si>
  <si>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</si>
  <si>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</si>
  <si>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</si>
  <si>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</si>
  <si>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</si>
  <si>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</si>
  <si>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</si>
  <si>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</si>
  <si>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</si>
  <si>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</si>
  <si>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</si>
  <si>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</si>
  <si>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</si>
  <si>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</si>
  <si>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</si>
  <si>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</si>
  <si>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</si>
  <si>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</si>
  <si>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</si>
  <si>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</si>
  <si>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</si>
  <si>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</si>
  <si>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</si>
  <si>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</si>
  <si>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</si>
  <si>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</si>
  <si>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</si>
  <si>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</si>
  <si>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</si>
  <si>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</si>
  <si>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</si>
  <si>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</si>
  <si>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</si>
  <si>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</si>
  <si>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</si>
  <si>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</si>
  <si>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</si>
  <si>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</si>
  <si>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</si>
  <si>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</si>
  <si>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</si>
  <si>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</si>
  <si>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</si>
  <si>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</si>
  <si>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</si>
  <si>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</si>
  <si>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</si>
  <si>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</si>
  <si>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</si>
  <si>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</si>
  <si>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</si>
  <si>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</si>
  <si>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</si>
  <si>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</si>
  <si>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</si>
  <si>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</si>
  <si>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</si>
  <si>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</si>
  <si>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</si>
  <si>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</si>
  <si>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</si>
  <si>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</si>
  <si>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</si>
  <si>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</si>
  <si>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</si>
  <si>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</si>
  <si>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</si>
  <si>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</si>
  <si>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</si>
  <si>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</si>
  <si>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</si>
  <si>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</si>
  <si>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</si>
  <si>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</si>
  <si>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</si>
  <si>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</si>
  <si>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</si>
  <si>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</si>
  <si>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</si>
  <si>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</si>
  <si>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</si>
  <si>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</si>
  <si>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</si>
  <si>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</si>
  <si>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</si>
  <si>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</si>
  <si>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</si>
  <si>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</si>
  <si>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</si>
  <si>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</si>
  <si>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</si>
  <si>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</si>
  <si>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</si>
  <si>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</si>
  <si>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</si>
  <si>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</si>
  <si>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</si>
  <si>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</si>
  <si>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</si>
  <si>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</si>
  <si>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</si>
  <si>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</si>
  <si>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</si>
  <si>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</si>
  <si>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</si>
  <si>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</si>
  <si>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</si>
  <si>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</si>
  <si>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</si>
  <si>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</si>
  <si>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</si>
  <si>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</si>
  <si>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</si>
  <si>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</si>
  <si>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</si>
  <si>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</si>
  <si>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</si>
  <si>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</si>
  <si>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</si>
  <si>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</si>
  <si>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</si>
  <si>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</si>
  <si>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</si>
  <si>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</si>
  <si>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</si>
  <si>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</si>
  <si>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</si>
  <si>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</si>
  <si>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</si>
  <si>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</si>
  <si>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</si>
  <si>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</si>
  <si>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</si>
  <si>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</si>
  <si>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</si>
  <si>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</si>
  <si>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</si>
  <si>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</si>
  <si>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</si>
  <si>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</si>
  <si>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</si>
  <si>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</si>
  <si>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</si>
  <si>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</si>
  <si>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</si>
  <si>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</si>
  <si>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</si>
  <si>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</si>
  <si>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</si>
  <si>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</si>
  <si>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</si>
  <si>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</si>
  <si>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</si>
  <si>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</si>
  <si>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</si>
  <si>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</si>
  <si>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</si>
  <si>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</si>
  <si>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</si>
  <si>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</si>
  <si>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</si>
  <si>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</si>
  <si>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</si>
  <si>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</si>
  <si>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</si>
  <si>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</si>
  <si>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</si>
  <si>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</si>
  <si>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</si>
  <si>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</si>
  <si>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</si>
  <si>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</si>
  <si>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</si>
  <si>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</si>
  <si>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</si>
  <si>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</si>
  <si>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</si>
  <si>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</si>
  <si>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</si>
  <si>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</si>
  <si>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</si>
  <si>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</si>
  <si>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</si>
  <si>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</si>
  <si>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</si>
  <si>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</si>
  <si>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</si>
  <si>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</si>
  <si>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</si>
  <si>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</si>
  <si>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</si>
  <si>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</si>
  <si>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</si>
  <si>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</si>
  <si>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</si>
  <si>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</si>
  <si>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</si>
  <si>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</si>
  <si>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</si>
  <si>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</si>
  <si>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</si>
  <si>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</si>
  <si>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</si>
  <si>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</si>
  <si>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</si>
  <si>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</si>
  <si>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</si>
  <si>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</si>
  <si>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</si>
  <si>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</si>
  <si>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</si>
  <si>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</si>
  <si>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</si>
  <si>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</si>
  <si>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</si>
  <si>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</si>
  <si>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</si>
  <si>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</si>
  <si>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</si>
  <si>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</si>
  <si>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</si>
  <si>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</si>
  <si>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</si>
  <si>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</si>
  <si>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</si>
  <si>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</si>
  <si>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</si>
  <si>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</si>
  <si>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</si>
  <si>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</si>
  <si>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</si>
  <si>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</si>
  <si>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</si>
  <si>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</si>
  <si>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</si>
  <si>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</si>
  <si>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</si>
  <si>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</si>
  <si>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</si>
  <si>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</si>
  <si>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</si>
  <si>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</si>
  <si>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</si>
  <si>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</si>
  <si>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</si>
  <si>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</si>
  <si>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</si>
  <si>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</si>
  <si>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</si>
  <si>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</si>
  <si>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</si>
  <si>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</si>
  <si>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</si>
  <si>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</si>
  <si>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</si>
  <si>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</si>
  <si>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</si>
  <si>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</si>
  <si>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</si>
  <si>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</si>
  <si>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</si>
  <si>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</si>
  <si>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</si>
  <si>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</si>
  <si>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</si>
  <si>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</si>
  <si>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</si>
  <si>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</si>
  <si>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W.CENTER SH.P.K</t>
  </si>
  <si>
    <t>K63029402A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</si>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</sst>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87" fillId="0" borderId="25" xfId="0" applyFont="1" applyBorder="1"/>
    <xf numFmtId="0" fontId="188" fillId="0" borderId="25" xfId="0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36" sqref="B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80">
        <v>2018</v>
      </c>
      <c r="C1" s="80"/>
      <c r="D1" s="80">
        <v>2017</v>
      </c>
    </row>
    <row r="2" spans="1:6">
      <c r="A2" s="49" t="s">
        <v>239</v>
      </c>
      <c r="B2" s="81" t="s">
        <v>269</v>
      </c>
      <c r="C2" s="80"/>
      <c r="D2" s="81" t="s">
        <v>269</v>
      </c>
    </row>
    <row r="3" spans="1:6">
      <c r="A3" s="49" t="s">
        <v>240</v>
      </c>
      <c r="B3" s="82" t="s">
        <v>270</v>
      </c>
      <c r="C3" s="80"/>
      <c r="D3" s="82" t="s">
        <v>270</v>
      </c>
    </row>
    <row r="4" spans="1:6">
      <c r="A4" s="49" t="s">
        <v>241</v>
      </c>
      <c r="B4" s="80" t="s">
        <v>268</v>
      </c>
      <c r="C4" s="80"/>
      <c r="D4" s="80" t="s">
        <v>268</v>
      </c>
    </row>
    <row r="5" spans="1:6">
      <c r="A5" s="48" t="s">
        <v>229</v>
      </c>
      <c r="B5" s="80" t="s">
        <v>271</v>
      </c>
      <c r="C5" s="80"/>
      <c r="D5" s="80" t="s">
        <v>271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250700356</v>
      </c>
      <c r="C9" s="62"/>
      <c r="D9" s="61">
        <v>333988510</v>
      </c>
      <c r="E9" s="50"/>
      <c r="F9" s="59" t="s">
        <v>267</v>
      </c>
    </row>
    <row r="10" spans="1:6">
      <c r="A10" s="63" t="s">
        <v>262</v>
      </c>
      <c r="B10" s="64"/>
      <c r="C10" s="62"/>
      <c r="D10" s="64"/>
      <c r="E10" s="50"/>
      <c r="F10" s="79"/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/>
      <c r="C14" s="62"/>
      <c r="D14" s="64"/>
      <c r="E14" s="50"/>
      <c r="F14" s="78"/>
    </row>
    <row r="15" spans="1:6">
      <c r="A15" s="60" t="s">
        <v>216</v>
      </c>
      <c r="B15" s="64"/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-202239004</v>
      </c>
      <c r="C19" s="62"/>
      <c r="D19" s="64">
        <v>-294887556</v>
      </c>
      <c r="E19" s="50"/>
      <c r="F19" s="42"/>
    </row>
    <row r="20" spans="1:6">
      <c r="A20" s="63" t="s">
        <v>247</v>
      </c>
      <c r="B20" s="64"/>
      <c r="C20" s="62"/>
      <c r="D20" s="64"/>
      <c r="E20" s="50"/>
      <c r="F20" s="42"/>
    </row>
    <row r="21" spans="1:6">
      <c r="A21" s="60" t="s">
        <v>237</v>
      </c>
      <c r="B21" s="61"/>
      <c r="C21" s="62"/>
      <c r="D21" s="61"/>
      <c r="E21" s="50"/>
      <c r="F21" s="83"/>
    </row>
    <row r="22" spans="1:6">
      <c r="A22" s="63" t="s">
        <v>248</v>
      </c>
      <c r="B22" s="64">
        <v>-5242804</v>
      </c>
      <c r="C22" s="62"/>
      <c r="D22" s="64">
        <v>-2933000</v>
      </c>
      <c r="E22" s="50"/>
      <c r="F22" s="42"/>
    </row>
    <row r="23" spans="1:6">
      <c r="A23" s="63" t="s">
        <v>249</v>
      </c>
      <c r="B23" s="64">
        <v>-875549</v>
      </c>
      <c r="C23" s="62"/>
      <c r="D23" s="64">
        <v>-489811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>
        <v>-3435802</v>
      </c>
      <c r="C26" s="62"/>
      <c r="D26" s="64">
        <v>-1670362</v>
      </c>
      <c r="E26" s="50"/>
      <c r="F26" s="42"/>
    </row>
    <row r="27" spans="1:6">
      <c r="A27" s="60" t="s">
        <v>221</v>
      </c>
      <c r="B27" s="64">
        <v>-13424281</v>
      </c>
      <c r="C27" s="62"/>
      <c r="D27" s="64">
        <v>-12174460</v>
      </c>
      <c r="E27" s="50"/>
      <c r="F27" s="42"/>
    </row>
    <row r="28" spans="1:6">
      <c r="A28" s="60" t="s">
        <v>210</v>
      </c>
      <c r="B28" s="61">
        <v>211211</v>
      </c>
      <c r="C28" s="62"/>
      <c r="D28" s="61">
        <v>553821</v>
      </c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>
        <v>-4314416</v>
      </c>
      <c r="C36" s="65"/>
      <c r="D36" s="61">
        <f>-1845067</f>
        <v>-1845067</v>
      </c>
      <c r="E36" s="50"/>
      <c r="F36" s="42"/>
    </row>
    <row r="37" spans="1:6">
      <c r="A37" s="63" t="s">
        <v>255</v>
      </c>
      <c r="B37" s="64"/>
      <c r="C37" s="62"/>
      <c r="D37" s="64"/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SUM(B9:B41)</f>
        <v>21379711</v>
      </c>
      <c r="C42" s="67"/>
      <c r="D42" s="67">
        <f>SUM(D9:D41)</f>
        <v>20542075</v>
      </c>
      <c r="E42" s="53"/>
      <c r="F42" s="42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-3313800</v>
      </c>
      <c r="C44" s="62"/>
      <c r="D44" s="64">
        <v>-3132240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18065911</v>
      </c>
      <c r="C47" s="68"/>
      <c r="D47" s="68">
        <f>SUM(D42:D46)</f>
        <v>17409835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18065911</v>
      </c>
      <c r="C57" s="76"/>
      <c r="D57" s="76">
        <f>D47+D55</f>
        <v>17409835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2019-07-23T08:00:00Z</dcterms:modified>
</cp:coreProperties>
</file>