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 Ortaku 2019\Amarildo 2019\W Center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<sst xmlns="http://schemas.openxmlformats.org/spreadsheetml/2006/main" count="414" uniqueCount="271">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</sst>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28" workbookViewId="0">
      <selection activeCell="F33" sqref="F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243101055</v>
      </c>
      <c r="C10" s="52"/>
      <c r="D10" s="64">
        <v>250700356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211211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-201097331</v>
      </c>
      <c r="C19" s="52"/>
      <c r="D19" s="64">
        <v>-202239004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-5980181</v>
      </c>
      <c r="C22" s="52"/>
      <c r="D22" s="64">
        <v>-5242804</v>
      </c>
      <c r="E22" s="51"/>
      <c r="F22" s="42"/>
    </row>
    <row r="23" spans="1:6">
      <c r="A23" s="63" t="s">
        <v>249</v>
      </c>
      <c r="B23" s="64">
        <v>-998690</v>
      </c>
      <c r="C23" s="52"/>
      <c r="D23" s="64">
        <v>-875548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-3675112</v>
      </c>
      <c r="C26" s="52"/>
      <c r="D26" s="64">
        <v>-3435802</v>
      </c>
      <c r="E26" s="51"/>
      <c r="F26" s="42"/>
    </row>
    <row r="27" spans="1:6">
      <c r="A27" s="45" t="s">
        <v>221</v>
      </c>
      <c r="B27" s="64">
        <v>-7281076</v>
      </c>
      <c r="C27" s="52"/>
      <c r="D27" s="64">
        <v>-13424281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-3293666</v>
      </c>
      <c r="C38" s="52"/>
      <c r="D38" s="64">
        <v>-4314417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20774999</v>
      </c>
      <c r="C42" s="55"/>
      <c r="D42" s="54">
        <f>SUM(D9:D41)</f>
        <v>21379711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-3116250</v>
      </c>
      <c r="C44" s="52"/>
      <c r="D44" s="64">
        <v>-3313800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17658749</v>
      </c>
      <c r="C47" s="58"/>
      <c r="D47" s="67">
        <f>SUM(D42:D46)</f>
        <v>18065911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17658749</v>
      </c>
      <c r="C57" s="77"/>
      <c r="D57" s="76">
        <f>D47+D55</f>
        <v>18065911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2020-07-28T07:19:16Z</dcterms:modified>
</cp:coreProperties>
</file>