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<sst xmlns="http://schemas.openxmlformats.org/spreadsheetml/2006/main" count="414" uniqueCount="271">
  <si>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</si>
  <si>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</si>
  <si>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</si>
  <si>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</si>
  <si>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</si>
  <si>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</si>
  <si>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</si>
  <si>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</si>
  <si>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</si>
  <si>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</si>
  <si>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</si>
  <si>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</si>
  <si>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</si>
  <si>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</si>
  <si>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</si>
  <si>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</si>
  <si>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</si>
  <si>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</si>
  <si>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</si>
  <si>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</si>
  <si>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</si>
  <si>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</si>
  <si>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</si>
  <si>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</si>
  <si>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</si>
  <si>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</si>
  <si>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</si>
  <si>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</si>
  <si>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</si>
  <si>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</si>
  <si>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</si>
  <si>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</si>
  <si>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</si>
  <si>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</si>
  <si>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</si>
  <si>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</si>
  <si>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</si>
  <si>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</si>
  <si>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</si>
  <si>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</si>
  <si>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</si>
  <si>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</si>
  <si>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</si>
  <si>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</si>
  <si>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</si>
  <si>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</si>
  <si>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</si>
  <si>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</si>
  <si>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</si>
  <si>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</si>
  <si>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</si>
  <si>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</si>
  <si>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</si>
  <si>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</si>
  <si>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</si>
  <si>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</si>
  <si>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</si>
  <si>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</si>
  <si>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</si>
  <si>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</si>
  <si>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</si>
  <si>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</si>
  <si>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</si>
  <si>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</si>
  <si>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</si>
  <si>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</si>
  <si>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</si>
  <si>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</si>
  <si>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</si>
  <si>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</si>
  <si>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</si>
  <si>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</si>
  <si>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</si>
  <si>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</si>
  <si>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</si>
  <si>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</si>
  <si>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</si>
  <si>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</si>
  <si>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</si>
  <si>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</si>
  <si>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</si>
  <si>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</si>
  <si>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</si>
  <si>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</si>
  <si>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</si>
  <si>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</si>
  <si>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</si>
  <si>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</si>
  <si>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</si>
  <si>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</si>
  <si>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</si>
  <si>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</si>
  <si>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</si>
  <si>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</si>
  <si>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</si>
  <si>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</si>
  <si>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</si>
  <si>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</si>
  <si>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</si>
  <si>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</si>
  <si>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</si>
  <si>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</si>
  <si>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</si>
  <si>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</si>
  <si>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</si>
  <si>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</si>
  <si>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</si>
  <si>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</si>
  <si>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</si>
  <si>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</si>
  <si>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</si>
  <si>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</si>
  <si>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</si>
  <si>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</si>
  <si>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</si>
  <si>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</si>
  <si>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</si>
  <si>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</si>
  <si>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</si>
  <si>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</si>
  <si>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</si>
  <si>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</si>
  <si>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</si>
  <si>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</si>
  <si>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</si>
  <si>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</si>
  <si>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</si>
  <si>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</si>
  <si>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</si>
  <si>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</si>
  <si>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</si>
  <si>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</si>
  <si>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</si>
  <si>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</si>
  <si>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</si>
  <si>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</si>
  <si>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</si>
  <si>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</si>
  <si>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</si>
  <si>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</si>
  <si>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</si>
  <si>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</si>
  <si>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</si>
  <si>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</si>
  <si>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</si>
  <si>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</si>
  <si>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</si>
  <si>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</si>
  <si>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</si>
  <si>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</si>
  <si>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</si>
  <si>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</si>
  <si>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</si>
  <si>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</si>
  <si>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</si>
  <si>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</si>
  <si>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</si>
  <si>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</si>
  <si>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</si>
  <si>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</si>
  <si>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</si>
  <si>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</si>
  <si>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</si>
  <si>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</si>
  <si>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</si>
  <si>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</si>
  <si>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</si>
  <si>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</si>
  <si>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</si>
  <si>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</si>
  <si>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</si>
  <si>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</si>
  <si>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</si>
  <si>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</si>
  <si>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</si>
  <si>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</si>
  <si>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</si>
  <si>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</si>
  <si>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</si>
  <si>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</si>
  <si>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</si>
  <si>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</si>
  <si>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</si>
  <si>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</si>
  <si>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</si>
  <si>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</si>
  <si>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</si>
  <si>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</si>
  <si>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</si>
  <si>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</si>
  <si>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</si>
  <si>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</si>
  <si>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</si>
  <si>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</si>
  <si>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</si>
  <si>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</si>
  <si>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</si>
  <si>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</si>
  <si>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</si>
  <si>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</si>
  <si>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</si>
  <si>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</si>
  <si>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</si>
  <si>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</si>
  <si>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</si>
  <si>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</si>
  <si>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</si>
  <si>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</si>
  <si>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</si>
  <si>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</si>
  <si>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</si>
  <si>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</si>
  <si>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</si>
  <si>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</si>
  <si>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</si>
  <si>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</si>
  <si>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</si>
  <si>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</si>
  <si>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</si>
  <si>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</si>
  <si>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</si>
  <si>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</si>
  <si>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</si>
  <si>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</si>
  <si>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</si>
  <si>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</si>
  <si>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</si>
  <si>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</si>
  <si>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</si>
  <si>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</si>
  <si>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</si>
  <si>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</si>
  <si>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</si>
  <si>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</si>
  <si>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</si>
  <si>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</si>
  <si>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</si>
  <si>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</si>
  <si>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</si>
  <si>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</si>
  <si>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</si>
  <si>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</si>
  <si>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</si>
  <si>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</si>
  <si>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</si>
  <si>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</si>
  <si>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</si>
  <si>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</si>
  <si>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</si>
  <si>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</si>
  <si>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</si>
  <si>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</si>
  <si>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</si>
  <si>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</si>
  <si>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</si>
  <si>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</si>
  <si>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</si>
  <si>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</si>
  <si>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</si>
  <si>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</si>
  <si>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</si>
  <si>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</si>
  <si>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</si>
  <si>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ERAL CONSTRUCTION COMPANY SHPK</t>
  </si>
  <si>
    <t>NIPT nga sistemi K82230002K</t>
  </si>
  <si>
    <t>Lek/Mije Lek/Miljon Lek   LEKE</t>
  </si>
  <si>
    <t>Te ardhurat nga aktiviteti kryesor NGA SHITJA E PUNIMEVE</t>
  </si>
  <si>
    <t>Te ardhurat nga aktiviteti dytesor 1 NGA SHITJA E MALLRAVE</t>
  </si>
  <si>
    <t>Te ardhurat nga aktiviteti dytesor 2 QERADHENIE</t>
  </si>
  <si>
    <t>Te ardhurat nga aktiviteti dytesor 3 SHITJE AKTIVESH</t>
  </si>
  <si>
    <t>Te tjera te ardhura nga aktiviteti i shfrytezimit AUTONGARKESE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</si>
</sst>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H27" sqref="H2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262</v>
      </c>
    </row>
    <row r="2" spans="1:6">
      <c r="A2" s="47" t="s">
        <v>263</v>
      </c>
    </row>
    <row r="3" spans="1:6">
      <c r="A3" s="47" t="s">
        <v>264</v>
      </c>
    </row>
    <row r="4" spans="1:6">
      <c r="A4" s="47" t="s">
        <v>265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261</v>
      </c>
    </row>
    <row r="10" spans="1:6">
      <c r="A10" s="56" t="s">
        <v>266</v>
      </c>
      <c r="B10" s="72">
        <v>247106713</v>
      </c>
      <c r="C10" s="71"/>
      <c r="D10" s="72">
        <v>56569450</v>
      </c>
      <c r="E10" s="48"/>
      <c r="F10" s="64" t="s">
        <v>258</v>
      </c>
    </row>
    <row r="11" spans="1:6">
      <c r="A11" s="56" t="s">
        <v>267</v>
      </c>
      <c r="B11" s="72">
        <v>10537659</v>
      </c>
      <c r="C11" s="71"/>
      <c r="D11" s="72">
        <v>102205316</v>
      </c>
      <c r="E11" s="48"/>
      <c r="F11" s="64" t="s">
        <v>259</v>
      </c>
    </row>
    <row r="12" spans="1:6">
      <c r="A12" s="56" t="s">
        <v>268</v>
      </c>
      <c r="B12" s="72">
        <v>4430889</v>
      </c>
      <c r="C12" s="71"/>
      <c r="D12" s="72"/>
      <c r="E12" s="48"/>
      <c r="F12" s="64" t="s">
        <v>259</v>
      </c>
    </row>
    <row r="13" spans="1:6">
      <c r="A13" s="56" t="s">
        <v>269</v>
      </c>
      <c r="B13" s="72">
        <v>2709125</v>
      </c>
      <c r="C13" s="71"/>
      <c r="D13" s="72"/>
      <c r="E13" s="48"/>
      <c r="F13" s="64" t="s">
        <v>259</v>
      </c>
    </row>
    <row r="14" spans="1:6">
      <c r="A14" s="56" t="s">
        <v>270</v>
      </c>
      <c r="B14" s="72">
        <v>4313567</v>
      </c>
      <c r="C14" s="71"/>
      <c r="D14" s="72"/>
      <c r="E14" s="48"/>
      <c r="F14" s="64" t="s">
        <v>260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-206738111</v>
      </c>
      <c r="C19" s="71"/>
      <c r="D19" s="72">
        <v>-120063237</v>
      </c>
      <c r="E19" s="48"/>
      <c r="F19" s="42"/>
    </row>
    <row r="20" spans="1:6">
      <c r="A20" s="56" t="s">
        <v>243</v>
      </c>
      <c r="B20" s="72"/>
      <c r="C20" s="71"/>
      <c r="D20" s="72">
        <v>-1209207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-19854545</v>
      </c>
      <c r="C22" s="71"/>
      <c r="D22" s="72">
        <v>-16626046</v>
      </c>
      <c r="E22" s="48"/>
      <c r="F22" s="42"/>
    </row>
    <row r="23" spans="1:6">
      <c r="A23" s="56" t="s">
        <v>245</v>
      </c>
      <c r="B23" s="72">
        <v>-3203335</v>
      </c>
      <c r="C23" s="71"/>
      <c r="D23" s="72">
        <v>-2637658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-12951592</v>
      </c>
      <c r="C26" s="71"/>
      <c r="D26" s="72">
        <v>-9201759</v>
      </c>
      <c r="E26" s="48"/>
      <c r="F26" s="42"/>
    </row>
    <row r="27" spans="1:6">
      <c r="A27" s="43" t="s">
        <v>221</v>
      </c>
      <c r="B27" s="72">
        <v>-19094228</v>
      </c>
      <c r="C27" s="71"/>
      <c r="D27" s="72">
        <v>-7995532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>
        <v>83236</v>
      </c>
      <c r="E33" s="48"/>
      <c r="F33" s="42"/>
    </row>
    <row r="34" spans="1:6" ht="15" customHeight="1">
      <c r="A34" s="56" t="s">
        <v>250</v>
      </c>
      <c r="B34" s="72"/>
      <c r="C34" s="71"/>
      <c r="D34" s="72">
        <v>3591</v>
      </c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-56480</v>
      </c>
      <c r="C37" s="71"/>
      <c r="D37" s="72"/>
      <c r="E37" s="48"/>
      <c r="F37" s="42"/>
    </row>
    <row r="38" spans="1:6">
      <c r="A38" s="56" t="s">
        <v>253</v>
      </c>
      <c r="B38" s="72">
        <v>-73620</v>
      </c>
      <c r="C38" s="71"/>
      <c r="D38" s="72">
        <v>-43249</v>
      </c>
      <c r="E38" s="48"/>
      <c r="F38" s="42"/>
    </row>
    <row r="39" spans="1:6">
      <c r="A39" s="56" t="s">
        <v>252</v>
      </c>
      <c r="B39" s="72">
        <v>46154</v>
      </c>
      <c r="C39" s="71"/>
      <c r="D39" s="72">
        <v>-4100</v>
      </c>
      <c r="E39" s="48"/>
      <c r="F39" s="42"/>
    </row>
    <row r="40" spans="1:6">
      <c r="A40" s="43" t="s">
        <v>223</v>
      </c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7172196</v>
      </c>
      <c r="C42" s="75"/>
      <c r="D42" s="74">
        <f>SUM(D9:D41)</f>
        <v>1080805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-1122177</v>
      </c>
      <c r="C44" s="71"/>
      <c r="D44" s="72">
        <v>-284431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6050019</v>
      </c>
      <c r="C47" s="77"/>
      <c r="D47" s="76">
        <f>SUM(D42:D46)</f>
        <v>796374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6050019</v>
      </c>
      <c r="C57" s="77"/>
      <c r="D57" s="84">
        <f>D47+D55</f>
        <v>796374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2020-08-05T07:07:21Z</dcterms:modified>
</cp:coreProperties>
</file>