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s="1"/>
  <c r="B42" l="1"/>
  <c r="D55" l="1"/>
  <c r="B55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D57" i="18" l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<sst xmlns="http://schemas.openxmlformats.org/spreadsheetml/2006/main" count="412" uniqueCount="269">
  <si>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</si>
  <si>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</si>
  <si>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</si>
  <si>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</si>
  <si>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</si>
  <si>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</si>
  <si>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</si>
  <si>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</si>
  <si>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</si>
  <si>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</si>
  <si>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</si>
  <si>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</si>
  <si>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</si>
  <si>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</si>
  <si>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</si>
  <si>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</si>
  <si>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</si>
  <si>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</si>
  <si>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</si>
  <si>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</si>
  <si>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</si>
  <si>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</si>
  <si>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</si>
  <si>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</si>
  <si>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</si>
  <si>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</si>
  <si>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</si>
  <si>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</si>
  <si>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</si>
  <si>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</si>
  <si>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</si>
  <si>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</si>
  <si>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</si>
  <si>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</si>
  <si>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</si>
  <si>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</si>
  <si>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</si>
  <si>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</si>
  <si>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</si>
  <si>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</si>
  <si>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</si>
  <si>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</si>
  <si>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</si>
  <si>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</si>
  <si>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</si>
  <si>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</si>
  <si>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</si>
  <si>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</si>
  <si>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</si>
  <si>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</si>
  <si>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</si>
  <si>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</si>
  <si>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</si>
  <si>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</si>
  <si>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</si>
  <si>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</si>
  <si>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</si>
  <si>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</si>
  <si>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</si>
  <si>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</si>
  <si>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</si>
  <si>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</si>
  <si>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</si>
  <si>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</si>
  <si>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</si>
  <si>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</si>
  <si>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</si>
  <si>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</si>
  <si>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</si>
  <si>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</si>
  <si>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</si>
  <si>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</si>
  <si>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</si>
  <si>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</si>
  <si>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</si>
  <si>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</si>
  <si>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</si>
  <si>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</si>
  <si>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</si>
  <si>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</si>
  <si>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</si>
  <si>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</si>
  <si>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</si>
  <si>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</si>
  <si>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</si>
  <si>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</si>
  <si>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</si>
  <si>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</si>
  <si>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</si>
  <si>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</si>
  <si>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</si>
  <si>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</si>
  <si>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</si>
  <si>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</si>
  <si>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</si>
  <si>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</si>
  <si>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</si>
  <si>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</si>
  <si>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</si>
  <si>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</si>
  <si>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</si>
  <si>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</si>
  <si>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</si>
  <si>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</si>
  <si>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</si>
  <si>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</si>
  <si>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</si>
  <si>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</si>
  <si>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</si>
  <si>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</si>
  <si>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</si>
  <si>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</si>
  <si>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</si>
  <si>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</si>
  <si>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</si>
  <si>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</si>
  <si>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</si>
  <si>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</si>
  <si>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</si>
  <si>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</si>
  <si>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</si>
  <si>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</si>
  <si>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</si>
  <si>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</si>
  <si>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</si>
  <si>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</si>
  <si>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</si>
  <si>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</si>
  <si>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</si>
  <si>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</si>
  <si>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</si>
  <si>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</si>
  <si>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</si>
  <si>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</si>
  <si>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</si>
  <si>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</si>
  <si>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</si>
  <si>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</si>
  <si>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</si>
  <si>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</si>
  <si>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</si>
  <si>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</si>
  <si>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</si>
  <si>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</si>
  <si>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</si>
  <si>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</si>
  <si>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</si>
  <si>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</si>
  <si>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</si>
  <si>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</si>
  <si>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</si>
  <si>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</si>
  <si>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</si>
  <si>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</si>
  <si>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</si>
  <si>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</si>
  <si>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</si>
  <si>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</si>
  <si>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</si>
  <si>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</si>
  <si>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</si>
  <si>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</si>
  <si>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</si>
  <si>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</si>
  <si>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</si>
  <si>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</si>
  <si>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</si>
  <si>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</si>
  <si>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</si>
  <si>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</si>
  <si>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</si>
  <si>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</si>
  <si>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</si>
  <si>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</si>
  <si>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</si>
  <si>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</si>
  <si>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</si>
  <si>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</si>
  <si>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</si>
  <si>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</si>
  <si>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</si>
  <si>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</si>
  <si>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</si>
  <si>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</si>
  <si>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</si>
  <si>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</si>
  <si>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</si>
  <si>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</si>
  <si>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</si>
  <si>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</si>
  <si>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</si>
  <si>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</si>
  <si>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</si>
  <si>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</si>
  <si>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</si>
  <si>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</si>
  <si>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</si>
  <si>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</si>
  <si>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</si>
  <si>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</si>
  <si>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</si>
  <si>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</si>
  <si>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</si>
  <si>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</si>
  <si>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</si>
  <si>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</si>
  <si>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</si>
  <si>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</si>
  <si>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</si>
  <si>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</si>
  <si>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</si>
  <si>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</si>
  <si>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</si>
  <si>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</si>
  <si>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</si>
  <si>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</si>
  <si>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</si>
  <si>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</si>
  <si>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</si>
  <si>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</si>
  <si>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</si>
  <si>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</si>
  <si>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</si>
  <si>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</si>
  <si>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</si>
  <si>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</si>
  <si>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</si>
  <si>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</si>
  <si>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</si>
  <si>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</si>
  <si>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</si>
  <si>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</si>
  <si>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</si>
  <si>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</si>
  <si>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</si>
  <si>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</si>
  <si>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</si>
  <si>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</si>
  <si>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</si>
  <si>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</si>
  <si>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</si>
  <si>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</si>
  <si>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</si>
  <si>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</si>
  <si>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</si>
  <si>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</si>
  <si>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</si>
  <si>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</si>
  <si>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</si>
  <si>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</si>
  <si>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</si>
  <si>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</si>
  <si>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</si>
  <si>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</si>
  <si>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</si>
  <si>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</si>
  <si>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</si>
  <si>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</si>
  <si>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</si>
  <si>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</si>
  <si>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</si>
  <si>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</si>
  <si>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</si>
  <si>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</si>
  <si>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</si>
  <si>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Mega -Plast 2 L shpk </t>
  </si>
  <si>
    <t>L56615701K</t>
  </si>
  <si>
    <t>Lek</t>
  </si>
  <si>
    <t>Pasqyrat financiare te vitit 2019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</si>
</sst>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color theme="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0" applyNumberFormat="1" applyFont="1" applyBorder="1"/>
    <xf numFmtId="37" fontId="0" fillId="0" borderId="0" xfId="0" applyNumberFormat="1" applyBorder="1"/>
    <xf numFmtId="1" fontId="178" fillId="0" borderId="0" xfId="0" applyNumberFormat="1" applyFont="1" applyBorder="1" applyAlignment="1">
      <alignment horizontal="center" vertic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2 2 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6">
        <v>2019</v>
      </c>
      <c r="C7" s="86"/>
      <c r="D7" s="86">
        <v>2018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41949517</v>
      </c>
      <c r="C10" s="52"/>
      <c r="D10" s="64">
        <v>69186537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>
        <v>1670000</v>
      </c>
      <c r="C14" s="52"/>
      <c r="D14" s="64"/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-33185271</v>
      </c>
      <c r="C19" s="52"/>
      <c r="D19" s="64">
        <v>-51013424</v>
      </c>
      <c r="E19" s="51"/>
      <c r="F19" s="84"/>
    </row>
    <row r="20" spans="1:6">
      <c r="A20" s="63" t="s">
        <v>241</v>
      </c>
      <c r="B20" s="64">
        <v>-57917</v>
      </c>
      <c r="C20" s="52"/>
      <c r="D20" s="64">
        <v>-161832</v>
      </c>
      <c r="E20" s="51"/>
      <c r="F20" s="84"/>
    </row>
    <row r="21" spans="1:6">
      <c r="A21" s="45" t="s">
        <v>235</v>
      </c>
      <c r="B21" s="51"/>
      <c r="C21" s="52"/>
      <c r="D21" s="51"/>
      <c r="E21" s="51"/>
      <c r="F21" s="85"/>
    </row>
    <row r="22" spans="1:6">
      <c r="A22" s="63" t="s">
        <v>242</v>
      </c>
      <c r="B22" s="64">
        <v>-5146277</v>
      </c>
      <c r="C22" s="52"/>
      <c r="D22" s="64">
        <v>-4820237</v>
      </c>
      <c r="E22" s="51"/>
      <c r="F22" s="85"/>
    </row>
    <row r="23" spans="1:6">
      <c r="A23" s="63" t="s">
        <v>243</v>
      </c>
      <c r="B23" s="64">
        <v>-760890</v>
      </c>
      <c r="C23" s="52"/>
      <c r="D23" s="64">
        <v>-803272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-672739</v>
      </c>
      <c r="C26" s="52"/>
      <c r="D26" s="64">
        <v>-588801</v>
      </c>
      <c r="E26" s="51"/>
      <c r="F26" s="42"/>
    </row>
    <row r="27" spans="1:6">
      <c r="A27" s="45" t="s">
        <v>219</v>
      </c>
      <c r="B27" s="64">
        <v>-3167372</v>
      </c>
      <c r="C27" s="52"/>
      <c r="D27" s="64">
        <v>-9189668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>
        <v>-936417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>
        <v>9134</v>
      </c>
      <c r="C39" s="52"/>
      <c r="D39" s="64">
        <v>292229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638185</v>
      </c>
      <c r="C42" s="55"/>
      <c r="D42" s="54">
        <f>SUM(D9:D41)</f>
        <v>1965115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-125701</v>
      </c>
      <c r="C44" s="52"/>
      <c r="D44" s="64">
        <v>-342129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512484</v>
      </c>
      <c r="C47" s="58"/>
      <c r="D47" s="67">
        <f>SUM(D42:D46)</f>
        <v>1622986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512484</v>
      </c>
      <c r="C57" s="77"/>
      <c r="D57" s="76">
        <f>D47+D55</f>
        <v>1622986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2020-07-27T13:54:22Z</cp:lastPrinted>
  <dcterms:created xsi:type="dcterms:W3CDTF">2012-01-19T09:31:29Z</dcterms:created>
  <dcterms:modified xsi:type="dcterms:W3CDTF">2020-07-28T17:41:04Z</dcterms:modified>
</cp:coreProperties>
</file>