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480" windowHeight="7815" tabRatio="801" activeTab="1"/>
  </bookViews>
  <sheets>
    <sheet name="1-Pasqyra e Pozicioni Financiar" sheetId="25" r:id="rId1"/>
    <sheet name="2.2-Pasqyra e Perform.(funks)" sheetId="26" r:id="rId2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26"/>
  <c r="B55"/>
  <c r="D42"/>
  <c r="D47" s="1"/>
  <c r="D57" s="1"/>
  <c r="B42"/>
  <c r="B47" s="1"/>
  <c r="B57" s="1"/>
  <c r="B33" i="25"/>
  <c r="D33"/>
  <c r="B55"/>
  <c r="D55"/>
  <c r="B75"/>
  <c r="D75"/>
  <c r="B92"/>
  <c r="D92"/>
  <c r="D94" l="1"/>
  <c r="B94"/>
  <c r="D57"/>
  <c r="B57"/>
  <c r="D107"/>
  <c r="D109" s="1"/>
  <c r="D111" l="1"/>
  <c r="B107" l="1"/>
  <c r="B109" s="1"/>
  <c r="B111" s="1"/>
</calcChain>
</file>

<file path=xl/sharedStrings.xml><?xml version="1.0" encoding="utf-8"?>
<sst xmlns="http://schemas.openxmlformats.org/spreadsheetml/2006/main" count="175" uniqueCount="153">
  <si>
    <t>Periudha</t>
  </si>
  <si>
    <t>Raportuese</t>
  </si>
  <si>
    <t>Para ardhese</t>
  </si>
  <si>
    <t>Primi i lidhur me kapitalin</t>
  </si>
  <si>
    <t>Rezerva rivleresimi</t>
  </si>
  <si>
    <t>Rezerva te tjera</t>
  </si>
  <si>
    <t>Diferenca nga perkthimi i monedhes ne veprimtari te huaja</t>
  </si>
  <si>
    <t>Interesa jo-kontrollues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</si>
  <si>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</si>
  <si>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</si>
  <si>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</si>
  <si>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</si>
  <si>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</si>
  <si>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</si>
  <si>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</si>
  <si>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</si>
  <si>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</si>
  <si>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</si>
  <si>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</si>
  <si>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</si>
  <si>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</si>
  <si>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</si>
  <si>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</si>
  <si>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</si>
  <si>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</si>
  <si>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</si>
  <si>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</si>
  <si>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</si>
  <si>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</si>
  <si>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</si>
  <si>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</si>
  <si>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</si>
  <si>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</si>
  <si>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</si>
  <si>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</si>
  <si>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</si>
  <si>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</si>
  <si>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</si>
  <si>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</si>
  <si>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</si>
  <si>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</si>
  <si>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</si>
  <si>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</si>
  <si>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</si>
  <si>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</si>
  <si>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</si>
  <si>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</si>
  <si>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</si>
  <si>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</si>
  <si>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</si>
  <si>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</si>
  <si>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</si>
  <si>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</si>
  <si>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</si>
  <si>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</si>
  <si>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</si>
  <si>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</si>
  <si>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</si>
  <si>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</si>
  <si>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</si>
  <si>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</si>
  <si>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</si>
  <si>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</si>
  <si>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</si>
  <si>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</si>
  <si>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</si>
  <si>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</si>
  <si>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</si>
  <si>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</si>
  <si>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</si>
  <si>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</si>
  <si>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</si>
  <si>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</si>
  <si>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</si>
  <si>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</si>
  <si>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</si>
  <si>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</si>
  <si>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</si>
  <si>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</si>
  <si>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</si>
  <si>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</si>
  <si>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</si>
  <si>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</si>
  <si>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</si>
  <si>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</si>
  <si>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</si>
  <si>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</si>
  <si>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Pasqyrat financiare te vitit  2019</t>
  </si>
  <si>
    <t>Trajtimi I Studenteve sha</t>
  </si>
  <si>
    <t>NIPT  K54320001C</t>
  </si>
  <si>
    <t>Lek</t>
  </si>
  <si>
    <t>Mimoza Mançelli</t>
  </si>
  <si>
    <t>Drejtori</t>
  </si>
  <si>
    <t>Shkelqim Kajmaku</t>
  </si>
  <si>
    <t>Shefe Finances</t>
  </si>
  <si>
    <t>Pasqyrat financiare te vitit     2019</t>
  </si>
  <si>
    <t>Trajtimi I Studenteve Sha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</si>
  <si>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</si>
  <si>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</si>
  <si>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</si>
  <si>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</si>
  <si>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</si>
  <si>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</si>
  <si>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</si>
  <si>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</si>
  <si>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</si>
  <si>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</si>
  <si>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</si>
  <si>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</si>
  <si>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</si>
  <si>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</si>
  <si>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</si>
  <si>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</si>
  <si>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</si>
  <si>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</si>
  <si>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</si>
  <si>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</si>
  <si>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</si>
  <si>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</si>
  <si>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</si>
  <si>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</si>
  <si>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</si>
  <si>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</si>
  <si>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</si>
  <si>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</si>
  <si>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</si>
  <si>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</si>
  <si>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</si>
  <si>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</si>
  <si>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</si>
  <si>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</si>
  <si>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</si>
  <si>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</si>
  <si>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</si>
  <si>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</si>
  <si>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</si>
  <si>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</si>
  <si>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</si>
  <si>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</si>
  <si>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</si>
  <si>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</si>
  <si>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</si>
  <si>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</si>
  <si>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</si>
  <si>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</si>
  <si>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</si>
  <si>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</si>
  <si>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</si>
  <si>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</si>
  <si>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</si>
  <si>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</si>
  <si>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Shefe Finances                                                                                         Drejtori</t>
  </si>
  <si>
    <t>Mimoza Mançelli                                                                                   Shkelqim Kajmaku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</si>
</sst>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80">
    <xf numFmtId="0" fontId="0" fillId="0" borderId="0" xfId="0" applyNumberFormat="1" applyFill="1" applyBorder="1" applyAlignment="1" applyProtection="1"/>
    <xf numFmtId="0" fontId="166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37" fontId="170" fillId="0" borderId="0" xfId="0" applyNumberFormat="1" applyFont="1"/>
    <xf numFmtId="0" fontId="167" fillId="0" borderId="0" xfId="0" applyNumberFormat="1" applyFont="1" applyFill="1" applyBorder="1" applyAlignment="1" applyProtection="1">
      <alignment wrapText="1"/>
    </xf>
    <xf numFmtId="0" fontId="170" fillId="0" borderId="0" xfId="0" applyFont="1" applyBorder="1"/>
    <xf numFmtId="37" fontId="170" fillId="0" borderId="0" xfId="0" applyNumberFormat="1" applyFont="1" applyBorder="1"/>
    <xf numFmtId="0" fontId="173" fillId="0" borderId="0" xfId="3505" applyNumberFormat="1" applyFont="1" applyFill="1" applyBorder="1" applyAlignment="1">
      <alignment vertical="center"/>
    </xf>
    <xf numFmtId="37" fontId="174" fillId="0" borderId="26" xfId="0" applyNumberFormat="1" applyFont="1" applyBorder="1"/>
    <xf numFmtId="37" fontId="174" fillId="0" borderId="0" xfId="0" applyNumberFormat="1" applyFont="1" applyBorder="1"/>
    <xf numFmtId="37" fontId="170" fillId="0" borderId="0" xfId="0" applyNumberFormat="1" applyFont="1" applyFill="1"/>
    <xf numFmtId="37" fontId="170" fillId="0" borderId="0" xfId="0" applyNumberFormat="1" applyFont="1" applyFill="1" applyBorder="1"/>
    <xf numFmtId="0" fontId="174" fillId="0" borderId="0" xfId="6592" applyFont="1"/>
    <xf numFmtId="0" fontId="175" fillId="0" borderId="0" xfId="6592" applyFont="1"/>
    <xf numFmtId="0" fontId="172" fillId="0" borderId="0" xfId="0" applyNumberFormat="1" applyFont="1" applyFill="1" applyBorder="1" applyAlignment="1" applyProtection="1">
      <alignment horizontal="left" wrapText="1" indent="2"/>
    </xf>
    <xf numFmtId="0" fontId="179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0" fontId="168" fillId="0" borderId="0" xfId="0" applyFont="1" applyBorder="1" applyAlignment="1"/>
    <xf numFmtId="3" fontId="177" fillId="0" borderId="0" xfId="0" applyNumberFormat="1" applyFont="1" applyBorder="1" applyAlignment="1">
      <alignment vertical="center"/>
    </xf>
    <xf numFmtId="0" fontId="169" fillId="0" borderId="0" xfId="3274" applyFont="1" applyFill="1" applyBorder="1" applyAlignment="1">
      <alignment horizontal="left" vertical="center"/>
    </xf>
    <xf numFmtId="37" fontId="170" fillId="59" borderId="0" xfId="0" applyNumberFormat="1" applyFont="1" applyFill="1"/>
    <xf numFmtId="37" fontId="174" fillId="0" borderId="0" xfId="0" applyNumberFormat="1" applyFont="1"/>
    <xf numFmtId="37" fontId="169" fillId="0" borderId="26" xfId="0" applyNumberFormat="1" applyFont="1" applyBorder="1" applyAlignment="1">
      <alignment vertical="center"/>
    </xf>
    <xf numFmtId="37" fontId="169" fillId="0" borderId="0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69" fillId="0" borderId="16" xfId="0" applyNumberFormat="1" applyFont="1" applyFill="1" applyBorder="1" applyAlignment="1">
      <alignment vertical="center"/>
    </xf>
    <xf numFmtId="37" fontId="169" fillId="0" borderId="0" xfId="0" applyNumberFormat="1" applyFont="1" applyFill="1" applyBorder="1" applyAlignment="1">
      <alignment vertical="center"/>
    </xf>
    <xf numFmtId="0" fontId="169" fillId="0" borderId="0" xfId="3274" applyFont="1" applyFill="1" applyBorder="1" applyAlignment="1">
      <alignment vertical="center"/>
    </xf>
    <xf numFmtId="37" fontId="169" fillId="0" borderId="15" xfId="0" applyNumberFormat="1" applyFont="1" applyFill="1" applyBorder="1" applyAlignment="1">
      <alignment vertical="center"/>
    </xf>
    <xf numFmtId="14" fontId="179" fillId="0" borderId="0" xfId="3274" applyNumberFormat="1" applyFont="1" applyFill="1" applyBorder="1" applyAlignment="1">
      <alignment horizontal="center" vertical="center"/>
    </xf>
    <xf numFmtId="0" fontId="167" fillId="0" borderId="0" xfId="0" applyNumberFormat="1" applyFont="1" applyFill="1" applyBorder="1" applyAlignment="1" applyProtection="1">
      <alignment vertical="top" wrapText="1"/>
    </xf>
    <xf numFmtId="0" fontId="179" fillId="0" borderId="0" xfId="3274" applyFont="1" applyFill="1" applyBorder="1" applyAlignment="1">
      <alignment horizontal="center" vertical="center"/>
    </xf>
    <xf numFmtId="0" fontId="178" fillId="0" borderId="0" xfId="3505" applyNumberFormat="1" applyFont="1" applyFill="1" applyBorder="1" applyAlignment="1">
      <alignment vertical="center"/>
    </xf>
    <xf numFmtId="0" fontId="179" fillId="0" borderId="0" xfId="3505" applyNumberFormat="1" applyFont="1" applyFill="1" applyBorder="1" applyAlignment="1">
      <alignment horizontal="center" vertical="center"/>
    </xf>
    <xf numFmtId="37" fontId="173" fillId="0" borderId="0" xfId="3505" applyNumberFormat="1" applyFont="1" applyFill="1" applyBorder="1" applyAlignment="1">
      <alignment vertical="center"/>
    </xf>
    <xf numFmtId="0" fontId="178" fillId="0" borderId="0" xfId="3505" applyNumberFormat="1" applyFont="1" applyFill="1" applyBorder="1" applyAlignment="1">
      <alignment horizontal="left" vertical="center" wrapText="1"/>
    </xf>
    <xf numFmtId="0" fontId="174" fillId="0" borderId="0" xfId="0" applyFont="1"/>
    <xf numFmtId="0" fontId="170" fillId="0" borderId="0" xfId="0" applyFont="1" applyAlignment="1"/>
    <xf numFmtId="3" fontId="169" fillId="0" borderId="0" xfId="0" applyNumberFormat="1" applyFont="1" applyFill="1" applyBorder="1" applyAlignment="1">
      <alignment horizontal="center" vertical="center"/>
    </xf>
    <xf numFmtId="0" fontId="180" fillId="0" borderId="0" xfId="0" applyFont="1" applyBorder="1" applyAlignment="1">
      <alignment vertical="center"/>
    </xf>
    <xf numFmtId="0" fontId="170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2" fillId="60" borderId="0" xfId="0" applyNumberFormat="1" applyFont="1" applyFill="1" applyBorder="1" applyAlignment="1" applyProtection="1"/>
    <xf numFmtId="37" fontId="170" fillId="0" borderId="0" xfId="0" applyNumberFormat="1" applyFont="1" applyFill="1" applyBorder="1" applyAlignment="1">
      <alignment horizontal="right"/>
    </xf>
    <xf numFmtId="0" fontId="167" fillId="61" borderId="0" xfId="0" applyNumberFormat="1" applyFont="1" applyFill="1" applyBorder="1" applyAlignment="1" applyProtection="1">
      <alignment wrapText="1"/>
    </xf>
    <xf numFmtId="37" fontId="174" fillId="0" borderId="26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6" xfId="0" applyNumberFormat="1" applyFont="1" applyFill="1" applyBorder="1" applyAlignment="1">
      <alignment horizontal="right"/>
    </xf>
    <xf numFmtId="0" fontId="167" fillId="0" borderId="16" xfId="0" applyNumberFormat="1" applyFont="1" applyFill="1" applyBorder="1" applyAlignment="1" applyProtection="1">
      <alignment wrapText="1"/>
    </xf>
    <xf numFmtId="37" fontId="170" fillId="0" borderId="16" xfId="0" applyNumberFormat="1" applyFont="1" applyBorder="1" applyAlignment="1">
      <alignment horizontal="right"/>
    </xf>
    <xf numFmtId="37" fontId="170" fillId="0" borderId="0" xfId="0" applyNumberFormat="1" applyFont="1" applyFill="1" applyAlignment="1">
      <alignment horizontal="right"/>
    </xf>
    <xf numFmtId="0" fontId="167" fillId="0" borderId="0" xfId="6594" applyNumberFormat="1" applyFont="1" applyFill="1" applyBorder="1" applyAlignment="1" applyProtection="1">
      <alignment wrapText="1"/>
    </xf>
    <xf numFmtId="37" fontId="171" fillId="0" borderId="0" xfId="3898" applyNumberFormat="1" applyFont="1" applyFill="1" applyBorder="1" applyAlignment="1" applyProtection="1">
      <alignment horizontal="right" wrapText="1"/>
    </xf>
    <xf numFmtId="37" fontId="171" fillId="59" borderId="0" xfId="3898" applyNumberFormat="1" applyFont="1" applyFill="1" applyBorder="1" applyAlignment="1" applyProtection="1">
      <alignment horizontal="right" wrapText="1"/>
    </xf>
    <xf numFmtId="0" fontId="178" fillId="0" borderId="0" xfId="6595" applyFont="1" applyFill="1" applyAlignment="1">
      <alignment horizontal="center"/>
    </xf>
    <xf numFmtId="0" fontId="178" fillId="0" borderId="0" xfId="6595" applyFont="1" applyAlignment="1">
      <alignment horizontal="center"/>
    </xf>
    <xf numFmtId="0" fontId="172" fillId="61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69" fillId="0" borderId="26" xfId="6594" applyNumberFormat="1" applyFont="1" applyBorder="1" applyAlignment="1">
      <alignment horizontal="right" vertical="center"/>
    </xf>
    <xf numFmtId="37" fontId="169" fillId="0" borderId="0" xfId="6594" applyNumberFormat="1" applyFont="1" applyBorder="1" applyAlignment="1">
      <alignment horizontal="right" vertical="center"/>
    </xf>
    <xf numFmtId="0" fontId="171" fillId="0" borderId="0" xfId="6594" applyNumberFormat="1" applyFont="1" applyFill="1" applyBorder="1" applyAlignment="1" applyProtection="1">
      <alignment wrapText="1"/>
    </xf>
    <xf numFmtId="37" fontId="170" fillId="0" borderId="0" xfId="6594" applyNumberFormat="1" applyFont="1" applyAlignment="1">
      <alignment horizontal="right"/>
    </xf>
    <xf numFmtId="37" fontId="170" fillId="0" borderId="0" xfId="6594" applyNumberFormat="1" applyFont="1" applyBorder="1" applyAlignment="1">
      <alignment horizontal="right"/>
    </xf>
    <xf numFmtId="37" fontId="174" fillId="0" borderId="16" xfId="6594" applyNumberFormat="1" applyFont="1" applyFill="1" applyBorder="1" applyAlignment="1">
      <alignment horizontal="right"/>
    </xf>
    <xf numFmtId="37" fontId="174" fillId="0" borderId="0" xfId="6594" applyNumberFormat="1" applyFont="1" applyFill="1" applyBorder="1" applyAlignment="1">
      <alignment horizontal="right"/>
    </xf>
    <xf numFmtId="0" fontId="181" fillId="0" borderId="0" xfId="6594" applyNumberFormat="1" applyFont="1" applyFill="1" applyBorder="1" applyAlignment="1" applyProtection="1">
      <alignment wrapText="1"/>
    </xf>
    <xf numFmtId="0" fontId="178" fillId="0" borderId="0" xfId="6595" applyFont="1" applyFill="1" applyAlignment="1">
      <alignment horizontal="center" vertical="center"/>
    </xf>
    <xf numFmtId="0" fontId="178" fillId="0" borderId="0" xfId="6595" applyFont="1" applyAlignment="1">
      <alignment horizontal="center" vertical="center"/>
    </xf>
    <xf numFmtId="0" fontId="178" fillId="0" borderId="0" xfId="6595" applyFont="1" applyAlignment="1">
      <alignment vertical="center"/>
    </xf>
    <xf numFmtId="0" fontId="178" fillId="0" borderId="0" xfId="3274" applyFont="1"/>
    <xf numFmtId="0" fontId="179" fillId="0" borderId="0" xfId="3274" applyFont="1" applyAlignment="1">
      <alignment horizontal="center"/>
    </xf>
    <xf numFmtId="0" fontId="179" fillId="0" borderId="0" xfId="3274" applyFont="1" applyFill="1" applyAlignment="1">
      <alignment horizontal="center"/>
    </xf>
    <xf numFmtId="0" fontId="182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2 2" xfId="6594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5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8"/>
  <sheetViews>
    <sheetView topLeftCell="A91" workbookViewId="0">
      <selection activeCell="A123" sqref="A123"/>
    </sheetView>
  </sheetViews>
  <sheetFormatPr defaultRowHeight="15"/>
  <cols>
    <col min="1" max="1" width="57.42578125" style="1" customWidth="1"/>
    <col min="2" max="2" width="15.7109375" style="18" customWidth="1"/>
    <col min="3" max="3" width="2.28515625" style="18" customWidth="1"/>
    <col min="4" max="4" width="15.7109375" style="18" customWidth="1"/>
    <col min="5" max="5" width="2.42578125" style="18" customWidth="1"/>
    <col min="6" max="6" width="10.5703125" style="1" bestFit="1" customWidth="1"/>
    <col min="7" max="16384" width="9.140625" style="1"/>
  </cols>
  <sheetData>
    <row r="1" spans="1:5">
      <c r="A1" s="14" t="s">
        <v>87</v>
      </c>
    </row>
    <row r="2" spans="1:5">
      <c r="A2" s="15" t="s">
        <v>88</v>
      </c>
    </row>
    <row r="3" spans="1:5">
      <c r="A3" s="15" t="s">
        <v>89</v>
      </c>
    </row>
    <row r="4" spans="1:5">
      <c r="A4" s="15" t="s">
        <v>90</v>
      </c>
    </row>
    <row r="5" spans="1:5">
      <c r="A5" s="19" t="s">
        <v>8</v>
      </c>
    </row>
    <row r="6" spans="1:5">
      <c r="A6" s="20"/>
      <c r="B6" s="2" t="s">
        <v>0</v>
      </c>
      <c r="C6" s="2"/>
      <c r="D6" s="2" t="s">
        <v>0</v>
      </c>
    </row>
    <row r="7" spans="1:5">
      <c r="A7" s="20"/>
      <c r="B7" s="2" t="s">
        <v>1</v>
      </c>
      <c r="C7" s="2"/>
      <c r="D7" s="2" t="s">
        <v>2</v>
      </c>
      <c r="E7" s="1"/>
    </row>
    <row r="8" spans="1:5">
      <c r="A8" s="19" t="s">
        <v>9</v>
      </c>
      <c r="B8" s="21"/>
      <c r="C8" s="21"/>
      <c r="D8" s="21"/>
      <c r="E8" s="1"/>
    </row>
    <row r="9" spans="1:5">
      <c r="A9" s="19"/>
      <c r="B9" s="21"/>
      <c r="C9" s="21"/>
      <c r="D9" s="21"/>
      <c r="E9" s="1"/>
    </row>
    <row r="10" spans="1:5">
      <c r="A10" s="22" t="s">
        <v>10</v>
      </c>
      <c r="B10" s="3"/>
      <c r="C10" s="7"/>
      <c r="D10" s="3"/>
      <c r="E10" s="1"/>
    </row>
    <row r="11" spans="1:5">
      <c r="A11" s="6" t="s">
        <v>11</v>
      </c>
      <c r="B11" s="23">
        <v>10879432</v>
      </c>
      <c r="C11" s="8"/>
      <c r="D11" s="23">
        <v>10502467</v>
      </c>
      <c r="E11" s="1"/>
    </row>
    <row r="12" spans="1:5">
      <c r="A12" s="6" t="s">
        <v>12</v>
      </c>
      <c r="B12" s="24"/>
      <c r="C12" s="8"/>
      <c r="D12" s="24"/>
      <c r="E12" s="1"/>
    </row>
    <row r="13" spans="1:5" ht="16.5" customHeight="1">
      <c r="A13" s="16" t="s">
        <v>13</v>
      </c>
      <c r="B13" s="23">
        <v>0</v>
      </c>
      <c r="C13" s="8"/>
      <c r="D13" s="23">
        <v>0</v>
      </c>
      <c r="E13" s="1"/>
    </row>
    <row r="14" spans="1:5" ht="16.5" customHeight="1">
      <c r="A14" s="16" t="s">
        <v>14</v>
      </c>
      <c r="B14" s="23">
        <v>0</v>
      </c>
      <c r="C14" s="8"/>
      <c r="D14" s="23">
        <v>0</v>
      </c>
      <c r="E14" s="1"/>
    </row>
    <row r="15" spans="1:5">
      <c r="A15" s="16" t="s">
        <v>15</v>
      </c>
      <c r="B15" s="23">
        <v>0</v>
      </c>
      <c r="C15" s="8"/>
      <c r="D15" s="23">
        <v>0</v>
      </c>
      <c r="E15" s="1"/>
    </row>
    <row r="16" spans="1:5">
      <c r="A16" s="16" t="s">
        <v>16</v>
      </c>
      <c r="B16" s="23">
        <v>0</v>
      </c>
      <c r="C16" s="8"/>
      <c r="D16" s="23">
        <v>0</v>
      </c>
      <c r="E16" s="1"/>
    </row>
    <row r="17" spans="1:5">
      <c r="A17" s="6" t="s">
        <v>17</v>
      </c>
      <c r="B17" s="24"/>
      <c r="C17" s="8"/>
      <c r="D17" s="24"/>
      <c r="E17" s="1"/>
    </row>
    <row r="18" spans="1:5">
      <c r="A18" s="16" t="s">
        <v>18</v>
      </c>
      <c r="B18" s="23">
        <v>0</v>
      </c>
      <c r="C18" s="8"/>
      <c r="D18" s="23">
        <v>0</v>
      </c>
      <c r="E18" s="1"/>
    </row>
    <row r="19" spans="1:5" ht="16.5" customHeight="1">
      <c r="A19" s="16" t="s">
        <v>19</v>
      </c>
      <c r="B19" s="23">
        <v>0</v>
      </c>
      <c r="C19" s="8"/>
      <c r="D19" s="23">
        <v>0</v>
      </c>
      <c r="E19" s="1"/>
    </row>
    <row r="20" spans="1:5" ht="16.5" customHeight="1">
      <c r="A20" s="16" t="s">
        <v>20</v>
      </c>
      <c r="B20" s="23">
        <v>0</v>
      </c>
      <c r="C20" s="8"/>
      <c r="D20" s="23">
        <v>0</v>
      </c>
      <c r="E20" s="1"/>
    </row>
    <row r="21" spans="1:5">
      <c r="A21" s="16" t="s">
        <v>21</v>
      </c>
      <c r="B21" s="23">
        <v>763542</v>
      </c>
      <c r="C21" s="8"/>
      <c r="D21" s="23">
        <v>823042</v>
      </c>
      <c r="E21" s="1"/>
    </row>
    <row r="22" spans="1:5">
      <c r="A22" s="16" t="s">
        <v>22</v>
      </c>
      <c r="B22" s="23">
        <v>0</v>
      </c>
      <c r="C22" s="8"/>
      <c r="D22" s="23">
        <v>0</v>
      </c>
      <c r="E22" s="1"/>
    </row>
    <row r="23" spans="1:5">
      <c r="A23" s="6" t="s">
        <v>23</v>
      </c>
      <c r="B23" s="5"/>
      <c r="C23" s="8"/>
      <c r="D23" s="5"/>
      <c r="E23" s="1"/>
    </row>
    <row r="24" spans="1:5">
      <c r="A24" s="16" t="s">
        <v>24</v>
      </c>
      <c r="B24" s="23">
        <v>1347340</v>
      </c>
      <c r="C24" s="8"/>
      <c r="D24" s="23">
        <v>1476641</v>
      </c>
      <c r="E24" s="1"/>
    </row>
    <row r="25" spans="1:5">
      <c r="A25" s="16" t="s">
        <v>25</v>
      </c>
      <c r="B25" s="23">
        <v>0</v>
      </c>
      <c r="C25" s="8"/>
      <c r="D25" s="23">
        <v>0</v>
      </c>
      <c r="E25" s="1"/>
    </row>
    <row r="26" spans="1:5">
      <c r="A26" s="16" t="s">
        <v>26</v>
      </c>
      <c r="B26" s="23">
        <v>0</v>
      </c>
      <c r="C26" s="8"/>
      <c r="D26" s="23">
        <v>0</v>
      </c>
      <c r="E26" s="1"/>
    </row>
    <row r="27" spans="1:5">
      <c r="A27" s="16" t="s">
        <v>27</v>
      </c>
      <c r="B27" s="23">
        <v>0</v>
      </c>
      <c r="C27" s="8"/>
      <c r="D27" s="23">
        <v>0</v>
      </c>
      <c r="E27" s="1"/>
    </row>
    <row r="28" spans="1:5">
      <c r="A28" s="16" t="s">
        <v>28</v>
      </c>
      <c r="B28" s="23">
        <v>0</v>
      </c>
      <c r="C28" s="8"/>
      <c r="D28" s="23">
        <v>0</v>
      </c>
      <c r="E28" s="1"/>
    </row>
    <row r="29" spans="1:5">
      <c r="A29" s="16" t="s">
        <v>29</v>
      </c>
      <c r="B29" s="23">
        <v>0</v>
      </c>
      <c r="C29" s="8"/>
      <c r="D29" s="23">
        <v>0</v>
      </c>
      <c r="E29" s="1"/>
    </row>
    <row r="30" spans="1:5">
      <c r="A30" s="16" t="s">
        <v>30</v>
      </c>
      <c r="B30" s="23">
        <v>0</v>
      </c>
      <c r="C30" s="8"/>
      <c r="D30" s="23">
        <v>0</v>
      </c>
      <c r="E30" s="1"/>
    </row>
    <row r="31" spans="1:5">
      <c r="A31" s="6" t="s">
        <v>31</v>
      </c>
      <c r="B31" s="23">
        <v>0</v>
      </c>
      <c r="C31" s="8"/>
      <c r="D31" s="23">
        <v>0</v>
      </c>
      <c r="E31" s="1"/>
    </row>
    <row r="32" spans="1:5">
      <c r="A32" s="6" t="s">
        <v>32</v>
      </c>
      <c r="B32" s="23">
        <v>0</v>
      </c>
      <c r="C32" s="8"/>
      <c r="D32" s="23">
        <v>0</v>
      </c>
      <c r="E32" s="1"/>
    </row>
    <row r="33" spans="1:5">
      <c r="A33" s="6" t="s">
        <v>33</v>
      </c>
      <c r="B33" s="25">
        <f>SUM(B11:B32)</f>
        <v>12990314</v>
      </c>
      <c r="C33" s="26"/>
      <c r="D33" s="25">
        <f>SUM(D11:D32)</f>
        <v>12802150</v>
      </c>
      <c r="E33" s="1"/>
    </row>
    <row r="34" spans="1:5">
      <c r="A34" s="6"/>
      <c r="B34" s="5"/>
      <c r="C34" s="8"/>
      <c r="D34" s="5"/>
      <c r="E34" s="1"/>
    </row>
    <row r="35" spans="1:5">
      <c r="A35" s="6" t="s">
        <v>34</v>
      </c>
      <c r="B35" s="5"/>
      <c r="C35" s="8"/>
      <c r="D35" s="5"/>
      <c r="E35" s="1"/>
    </row>
    <row r="36" spans="1:5">
      <c r="A36" s="6" t="s">
        <v>35</v>
      </c>
      <c r="B36" s="5"/>
      <c r="C36" s="8"/>
      <c r="D36" s="5"/>
      <c r="E36" s="1"/>
    </row>
    <row r="37" spans="1:5">
      <c r="A37" s="16" t="s">
        <v>36</v>
      </c>
      <c r="B37" s="23">
        <v>0</v>
      </c>
      <c r="C37" s="8"/>
      <c r="D37" s="23">
        <v>0</v>
      </c>
      <c r="E37" s="1"/>
    </row>
    <row r="38" spans="1:5" ht="30">
      <c r="A38" s="16" t="s">
        <v>37</v>
      </c>
      <c r="B38" s="23">
        <v>0</v>
      </c>
      <c r="C38" s="8"/>
      <c r="D38" s="23">
        <v>0</v>
      </c>
      <c r="E38" s="1"/>
    </row>
    <row r="39" spans="1:5">
      <c r="A39" s="16" t="s">
        <v>38</v>
      </c>
      <c r="B39" s="23">
        <v>0</v>
      </c>
      <c r="C39" s="8"/>
      <c r="D39" s="23">
        <v>0</v>
      </c>
      <c r="E39" s="1"/>
    </row>
    <row r="40" spans="1:5" ht="30">
      <c r="A40" s="16" t="s">
        <v>39</v>
      </c>
      <c r="B40" s="23">
        <v>0</v>
      </c>
      <c r="C40" s="8"/>
      <c r="D40" s="23">
        <v>0</v>
      </c>
      <c r="E40" s="1"/>
    </row>
    <row r="41" spans="1:5">
      <c r="A41" s="16" t="s">
        <v>40</v>
      </c>
      <c r="B41" s="23">
        <v>0</v>
      </c>
      <c r="C41" s="8"/>
      <c r="D41" s="23">
        <v>0</v>
      </c>
      <c r="E41" s="1"/>
    </row>
    <row r="42" spans="1:5">
      <c r="A42" s="16" t="s">
        <v>41</v>
      </c>
      <c r="B42" s="23">
        <v>0</v>
      </c>
      <c r="C42" s="8"/>
      <c r="D42" s="23">
        <v>0</v>
      </c>
      <c r="E42" s="1"/>
    </row>
    <row r="43" spans="1:5">
      <c r="A43" s="6" t="s">
        <v>42</v>
      </c>
      <c r="B43" s="5"/>
      <c r="C43" s="8"/>
      <c r="D43" s="5"/>
      <c r="E43" s="1"/>
    </row>
    <row r="44" spans="1:5">
      <c r="A44" s="16" t="s">
        <v>43</v>
      </c>
      <c r="B44" s="23">
        <v>495099078</v>
      </c>
      <c r="C44" s="8"/>
      <c r="D44" s="23">
        <v>505042029</v>
      </c>
      <c r="E44" s="1"/>
    </row>
    <row r="45" spans="1:5">
      <c r="A45" s="16" t="s">
        <v>44</v>
      </c>
      <c r="B45" s="23">
        <v>2783012</v>
      </c>
      <c r="C45" s="8"/>
      <c r="D45" s="23">
        <v>4012241</v>
      </c>
      <c r="E45" s="1"/>
    </row>
    <row r="46" spans="1:5">
      <c r="A46" s="16" t="s">
        <v>45</v>
      </c>
      <c r="B46" s="23">
        <v>637090</v>
      </c>
      <c r="C46" s="8"/>
      <c r="D46" s="23">
        <v>0</v>
      </c>
      <c r="E46" s="1"/>
    </row>
    <row r="47" spans="1:5">
      <c r="A47" s="16" t="s">
        <v>46</v>
      </c>
      <c r="B47" s="23">
        <v>0</v>
      </c>
      <c r="C47" s="8"/>
      <c r="D47" s="23">
        <v>0</v>
      </c>
      <c r="E47" s="1"/>
    </row>
    <row r="48" spans="1:5">
      <c r="A48" s="16" t="s">
        <v>47</v>
      </c>
      <c r="B48" s="23">
        <v>0</v>
      </c>
      <c r="C48" s="8"/>
      <c r="D48" s="23">
        <v>0</v>
      </c>
      <c r="E48" s="1"/>
    </row>
    <row r="49" spans="1:5">
      <c r="A49" s="6" t="s">
        <v>48</v>
      </c>
      <c r="B49" s="23">
        <v>0</v>
      </c>
      <c r="C49" s="8"/>
      <c r="D49" s="23">
        <v>0</v>
      </c>
      <c r="E49" s="1"/>
    </row>
    <row r="50" spans="1:5">
      <c r="A50" s="6" t="s">
        <v>49</v>
      </c>
      <c r="B50" s="5"/>
      <c r="C50" s="8"/>
      <c r="D50" s="5"/>
      <c r="E50" s="1"/>
    </row>
    <row r="51" spans="1:5" ht="30">
      <c r="A51" s="16" t="s">
        <v>50</v>
      </c>
      <c r="B51" s="23">
        <v>0</v>
      </c>
      <c r="C51" s="8"/>
      <c r="D51" s="23">
        <v>0</v>
      </c>
      <c r="E51" s="1"/>
    </row>
    <row r="52" spans="1:5">
      <c r="A52" s="16" t="s">
        <v>51</v>
      </c>
      <c r="B52" s="23">
        <v>0</v>
      </c>
      <c r="C52" s="8"/>
      <c r="D52" s="23">
        <v>0</v>
      </c>
      <c r="E52" s="1"/>
    </row>
    <row r="53" spans="1:5">
      <c r="A53" s="16" t="s">
        <v>52</v>
      </c>
      <c r="B53" s="23">
        <v>0</v>
      </c>
      <c r="C53" s="8"/>
      <c r="D53" s="23">
        <v>0</v>
      </c>
      <c r="E53" s="1"/>
    </row>
    <row r="54" spans="1:5">
      <c r="A54" s="6" t="s">
        <v>53</v>
      </c>
      <c r="B54" s="23"/>
      <c r="C54" s="8"/>
      <c r="D54" s="23"/>
      <c r="E54" s="1"/>
    </row>
    <row r="55" spans="1:5">
      <c r="A55" s="6" t="s">
        <v>54</v>
      </c>
      <c r="B55" s="25">
        <f>SUM(B37:B54)</f>
        <v>498519180</v>
      </c>
      <c r="C55" s="26"/>
      <c r="D55" s="25">
        <f>SUM(D37:D54)</f>
        <v>509054270</v>
      </c>
      <c r="E55" s="1"/>
    </row>
    <row r="56" spans="1:5">
      <c r="A56" s="6"/>
      <c r="B56" s="27"/>
      <c r="C56" s="27"/>
      <c r="D56" s="27"/>
      <c r="E56" s="1"/>
    </row>
    <row r="57" spans="1:5" ht="15.75" thickBot="1">
      <c r="A57" s="6" t="s">
        <v>55</v>
      </c>
      <c r="B57" s="28">
        <f>B55+B33</f>
        <v>511509494</v>
      </c>
      <c r="C57" s="29"/>
      <c r="D57" s="28">
        <f>D55+D33</f>
        <v>521856420</v>
      </c>
      <c r="E57" s="1"/>
    </row>
    <row r="58" spans="1:5" ht="15.75" thickTop="1">
      <c r="A58" s="30"/>
      <c r="B58" s="5"/>
      <c r="C58" s="8"/>
      <c r="D58" s="5"/>
      <c r="E58" s="1"/>
    </row>
    <row r="59" spans="1:5">
      <c r="A59" s="19" t="s">
        <v>56</v>
      </c>
      <c r="B59" s="5"/>
      <c r="C59" s="8"/>
      <c r="D59" s="5"/>
      <c r="E59" s="1"/>
    </row>
    <row r="60" spans="1:5">
      <c r="A60" s="19"/>
      <c r="B60" s="5"/>
      <c r="C60" s="8"/>
      <c r="D60" s="5"/>
      <c r="E60" s="1"/>
    </row>
    <row r="61" spans="1:5">
      <c r="A61" s="6" t="s">
        <v>57</v>
      </c>
      <c r="B61" s="5"/>
      <c r="C61" s="8"/>
      <c r="D61" s="5"/>
      <c r="E61" s="1"/>
    </row>
    <row r="62" spans="1:5">
      <c r="A62" s="16" t="s">
        <v>58</v>
      </c>
      <c r="B62" s="23">
        <v>0</v>
      </c>
      <c r="C62" s="8"/>
      <c r="D62" s="23">
        <v>0</v>
      </c>
      <c r="E62" s="1"/>
    </row>
    <row r="63" spans="1:5">
      <c r="A63" s="16" t="s">
        <v>59</v>
      </c>
      <c r="B63" s="23">
        <v>0</v>
      </c>
      <c r="C63" s="8"/>
      <c r="D63" s="23">
        <v>0</v>
      </c>
      <c r="E63" s="1"/>
    </row>
    <row r="64" spans="1:5">
      <c r="A64" s="16" t="s">
        <v>60</v>
      </c>
      <c r="B64" s="23">
        <v>0</v>
      </c>
      <c r="C64" s="8"/>
      <c r="D64" s="23">
        <v>0</v>
      </c>
      <c r="E64" s="1"/>
    </row>
    <row r="65" spans="1:5">
      <c r="A65" s="16" t="s">
        <v>61</v>
      </c>
      <c r="B65" s="23">
        <v>351618</v>
      </c>
      <c r="C65" s="8"/>
      <c r="D65" s="23">
        <v>327960</v>
      </c>
      <c r="E65" s="1"/>
    </row>
    <row r="66" spans="1:5">
      <c r="A66" s="16" t="s">
        <v>62</v>
      </c>
      <c r="B66" s="23">
        <v>0</v>
      </c>
      <c r="C66" s="8"/>
      <c r="D66" s="23">
        <v>0</v>
      </c>
      <c r="E66" s="1"/>
    </row>
    <row r="67" spans="1:5">
      <c r="A67" s="16" t="s">
        <v>63</v>
      </c>
      <c r="B67" s="23">
        <v>78200</v>
      </c>
      <c r="C67" s="8"/>
      <c r="D67" s="23">
        <v>90200</v>
      </c>
      <c r="E67" s="1"/>
    </row>
    <row r="68" spans="1:5" ht="30">
      <c r="A68" s="16" t="s">
        <v>64</v>
      </c>
      <c r="B68" s="23">
        <v>356700</v>
      </c>
      <c r="C68" s="8"/>
      <c r="D68" s="23">
        <v>356700</v>
      </c>
      <c r="E68" s="1"/>
    </row>
    <row r="69" spans="1:5" ht="30">
      <c r="A69" s="16" t="s">
        <v>65</v>
      </c>
      <c r="B69" s="23">
        <v>1032540</v>
      </c>
      <c r="C69" s="8"/>
      <c r="D69" s="23">
        <v>1199541</v>
      </c>
      <c r="E69" s="1"/>
    </row>
    <row r="70" spans="1:5">
      <c r="A70" s="16" t="s">
        <v>66</v>
      </c>
      <c r="B70" s="23">
        <v>12720</v>
      </c>
      <c r="C70" s="8"/>
      <c r="D70" s="23">
        <v>12720</v>
      </c>
      <c r="E70" s="1"/>
    </row>
    <row r="71" spans="1:5">
      <c r="A71" s="16" t="s">
        <v>67</v>
      </c>
      <c r="B71" s="23">
        <v>72080</v>
      </c>
      <c r="C71" s="8"/>
      <c r="D71" s="23">
        <v>0</v>
      </c>
      <c r="E71" s="1"/>
    </row>
    <row r="72" spans="1:5">
      <c r="A72" s="6" t="s">
        <v>68</v>
      </c>
      <c r="B72" s="23">
        <v>0</v>
      </c>
      <c r="C72" s="8"/>
      <c r="D72" s="23">
        <v>0</v>
      </c>
      <c r="E72" s="1"/>
    </row>
    <row r="73" spans="1:5">
      <c r="A73" s="6" t="s">
        <v>69</v>
      </c>
      <c r="B73" s="23">
        <v>958800</v>
      </c>
      <c r="C73" s="8"/>
      <c r="D73" s="23">
        <v>1485800</v>
      </c>
      <c r="E73" s="1"/>
    </row>
    <row r="74" spans="1:5">
      <c r="A74" s="6" t="s">
        <v>70</v>
      </c>
      <c r="B74" s="23">
        <v>0</v>
      </c>
      <c r="C74" s="8"/>
      <c r="D74" s="23">
        <v>0</v>
      </c>
      <c r="E74" s="1"/>
    </row>
    <row r="75" spans="1:5">
      <c r="A75" s="6" t="s">
        <v>71</v>
      </c>
      <c r="B75" s="25">
        <f>SUM(B62:B74)</f>
        <v>2862658</v>
      </c>
      <c r="C75" s="26"/>
      <c r="D75" s="25">
        <f>SUM(D62:D74)</f>
        <v>3472921</v>
      </c>
      <c r="E75" s="1"/>
    </row>
    <row r="76" spans="1:5">
      <c r="A76" s="6"/>
      <c r="B76" s="5"/>
      <c r="C76" s="8"/>
      <c r="D76" s="5"/>
      <c r="E76" s="1"/>
    </row>
    <row r="77" spans="1:5">
      <c r="A77" s="6" t="s">
        <v>72</v>
      </c>
      <c r="B77" s="5"/>
      <c r="C77" s="8"/>
      <c r="D77" s="5"/>
      <c r="E77" s="1"/>
    </row>
    <row r="78" spans="1:5">
      <c r="A78" s="16" t="s">
        <v>58</v>
      </c>
      <c r="B78" s="23">
        <v>0</v>
      </c>
      <c r="C78" s="8"/>
      <c r="D78" s="23">
        <v>0</v>
      </c>
      <c r="E78" s="1"/>
    </row>
    <row r="79" spans="1:5">
      <c r="A79" s="16" t="s">
        <v>59</v>
      </c>
      <c r="B79" s="23">
        <v>0</v>
      </c>
      <c r="C79" s="8"/>
      <c r="D79" s="23">
        <v>0</v>
      </c>
      <c r="E79" s="1"/>
    </row>
    <row r="80" spans="1:5">
      <c r="A80" s="16" t="s">
        <v>60</v>
      </c>
      <c r="B80" s="23">
        <v>0</v>
      </c>
      <c r="C80" s="8"/>
      <c r="D80" s="23">
        <v>0</v>
      </c>
      <c r="E80" s="1"/>
    </row>
    <row r="81" spans="1:5">
      <c r="A81" s="16" t="s">
        <v>61</v>
      </c>
      <c r="B81" s="23">
        <v>0</v>
      </c>
      <c r="C81" s="8"/>
      <c r="D81" s="23">
        <v>0</v>
      </c>
      <c r="E81" s="1"/>
    </row>
    <row r="82" spans="1:5">
      <c r="A82" s="16" t="s">
        <v>62</v>
      </c>
      <c r="B82" s="23">
        <v>0</v>
      </c>
      <c r="C82" s="8"/>
      <c r="D82" s="23">
        <v>0</v>
      </c>
      <c r="E82" s="1"/>
    </row>
    <row r="83" spans="1:5">
      <c r="A83" s="16" t="s">
        <v>63</v>
      </c>
      <c r="B83" s="23">
        <v>0</v>
      </c>
      <c r="C83" s="8"/>
      <c r="D83" s="23">
        <v>0</v>
      </c>
      <c r="E83" s="1"/>
    </row>
    <row r="84" spans="1:5" ht="30">
      <c r="A84" s="16" t="s">
        <v>64</v>
      </c>
      <c r="B84" s="23">
        <v>0</v>
      </c>
      <c r="C84" s="8"/>
      <c r="D84" s="23">
        <v>0</v>
      </c>
      <c r="E84" s="1"/>
    </row>
    <row r="85" spans="1:5">
      <c r="A85" s="16" t="s">
        <v>67</v>
      </c>
      <c r="B85" s="23">
        <v>0</v>
      </c>
      <c r="C85" s="8"/>
      <c r="D85" s="23">
        <v>0</v>
      </c>
      <c r="E85" s="1"/>
    </row>
    <row r="86" spans="1:5">
      <c r="A86" s="6" t="s">
        <v>68</v>
      </c>
      <c r="B86" s="23">
        <v>0</v>
      </c>
      <c r="C86" s="8"/>
      <c r="D86" s="23">
        <v>0</v>
      </c>
      <c r="E86" s="1"/>
    </row>
    <row r="87" spans="1:5">
      <c r="A87" s="6" t="s">
        <v>69</v>
      </c>
      <c r="B87" s="23">
        <v>796362</v>
      </c>
      <c r="C87" s="8"/>
      <c r="D87" s="23">
        <v>0</v>
      </c>
      <c r="E87" s="1"/>
    </row>
    <row r="88" spans="1:5">
      <c r="A88" s="6" t="s">
        <v>70</v>
      </c>
      <c r="B88" s="5">
        <v>0</v>
      </c>
      <c r="C88" s="8"/>
      <c r="D88" s="5">
        <v>0</v>
      </c>
      <c r="E88" s="1"/>
    </row>
    <row r="89" spans="1:5">
      <c r="A89" s="16" t="s">
        <v>73</v>
      </c>
      <c r="B89" s="23"/>
      <c r="C89" s="8"/>
      <c r="D89" s="23"/>
      <c r="E89" s="1"/>
    </row>
    <row r="90" spans="1:5">
      <c r="A90" s="16" t="s">
        <v>74</v>
      </c>
      <c r="B90" s="23"/>
      <c r="C90" s="8"/>
      <c r="D90" s="23"/>
      <c r="E90" s="1"/>
    </row>
    <row r="91" spans="1:5">
      <c r="A91" s="6" t="s">
        <v>75</v>
      </c>
      <c r="B91" s="23">
        <v>0</v>
      </c>
      <c r="C91" s="8"/>
      <c r="D91" s="23">
        <v>0</v>
      </c>
      <c r="E91" s="1"/>
    </row>
    <row r="92" spans="1:5">
      <c r="A92" s="6" t="s">
        <v>76</v>
      </c>
      <c r="B92" s="25">
        <f>SUM(B78:B91)</f>
        <v>796362</v>
      </c>
      <c r="C92" s="26"/>
      <c r="D92" s="25">
        <f>SUM(D78:D91)</f>
        <v>0</v>
      </c>
      <c r="E92" s="1"/>
    </row>
    <row r="93" spans="1:5">
      <c r="A93" s="6"/>
      <c r="B93" s="27"/>
      <c r="C93" s="27"/>
      <c r="D93" s="27"/>
      <c r="E93" s="1"/>
    </row>
    <row r="94" spans="1:5">
      <c r="A94" s="6" t="s">
        <v>77</v>
      </c>
      <c r="B94" s="31">
        <f>B75+B92</f>
        <v>3659020</v>
      </c>
      <c r="C94" s="29"/>
      <c r="D94" s="31">
        <f>D75+D92</f>
        <v>3472921</v>
      </c>
      <c r="E94" s="1"/>
    </row>
    <row r="95" spans="1:5">
      <c r="A95" s="6"/>
      <c r="B95" s="5"/>
      <c r="C95" s="8"/>
      <c r="D95" s="5"/>
      <c r="E95" s="1"/>
    </row>
    <row r="96" spans="1:5">
      <c r="A96" s="6" t="s">
        <v>78</v>
      </c>
      <c r="B96" s="5"/>
      <c r="C96" s="8"/>
      <c r="D96" s="5"/>
      <c r="E96" s="1"/>
    </row>
    <row r="97" spans="1:5">
      <c r="A97" s="6" t="s">
        <v>79</v>
      </c>
      <c r="B97" s="23">
        <v>481412000</v>
      </c>
      <c r="C97" s="8"/>
      <c r="D97" s="23">
        <v>481412000</v>
      </c>
      <c r="E97" s="1"/>
    </row>
    <row r="98" spans="1:5">
      <c r="A98" s="6" t="s">
        <v>3</v>
      </c>
      <c r="B98" s="23"/>
      <c r="C98" s="8"/>
      <c r="D98" s="23"/>
      <c r="E98" s="1"/>
    </row>
    <row r="99" spans="1:5">
      <c r="A99" s="6" t="s">
        <v>4</v>
      </c>
      <c r="B99" s="23">
        <v>45771446</v>
      </c>
      <c r="C99" s="8"/>
      <c r="D99" s="23">
        <v>45771446</v>
      </c>
      <c r="E99" s="1"/>
    </row>
    <row r="100" spans="1:5">
      <c r="A100" s="6" t="s">
        <v>5</v>
      </c>
      <c r="B100" s="5"/>
      <c r="C100" s="8"/>
      <c r="D100" s="5"/>
      <c r="E100" s="1"/>
    </row>
    <row r="101" spans="1:5">
      <c r="A101" s="16" t="s">
        <v>80</v>
      </c>
      <c r="B101" s="23">
        <v>539507</v>
      </c>
      <c r="C101" s="8"/>
      <c r="D101" s="23">
        <v>539507</v>
      </c>
      <c r="E101" s="1"/>
    </row>
    <row r="102" spans="1:5">
      <c r="A102" s="16" t="s">
        <v>81</v>
      </c>
      <c r="B102" s="23"/>
      <c r="C102" s="8"/>
      <c r="D102" s="23"/>
      <c r="E102" s="1"/>
    </row>
    <row r="103" spans="1:5">
      <c r="A103" s="16" t="s">
        <v>5</v>
      </c>
      <c r="C103" s="8"/>
      <c r="D103" s="23"/>
      <c r="E103" s="1"/>
    </row>
    <row r="104" spans="1:5" ht="30">
      <c r="A104" s="16" t="s">
        <v>6</v>
      </c>
      <c r="B104" s="23"/>
      <c r="C104" s="8"/>
      <c r="D104" s="23"/>
      <c r="E104" s="1"/>
    </row>
    <row r="105" spans="1:5">
      <c r="A105" s="6" t="s">
        <v>82</v>
      </c>
      <c r="B105" s="23">
        <v>-9339454</v>
      </c>
      <c r="C105" s="13"/>
      <c r="D105" s="23">
        <v>0</v>
      </c>
      <c r="E105" s="1"/>
    </row>
    <row r="106" spans="1:5">
      <c r="A106" s="6" t="s">
        <v>83</v>
      </c>
      <c r="B106" s="23">
        <v>-10533025</v>
      </c>
      <c r="C106" s="8"/>
      <c r="D106" s="23">
        <v>-9339454</v>
      </c>
      <c r="E106" s="1"/>
    </row>
    <row r="107" spans="1:5" ht="18" customHeight="1">
      <c r="A107" s="6" t="s">
        <v>84</v>
      </c>
      <c r="B107" s="10">
        <f>SUM(B97:B106)</f>
        <v>507850474</v>
      </c>
      <c r="C107" s="11"/>
      <c r="D107" s="10">
        <f>SUM(D97:D106)</f>
        <v>518383499</v>
      </c>
      <c r="E107" s="1"/>
    </row>
    <row r="108" spans="1:5">
      <c r="A108" s="4" t="s">
        <v>7</v>
      </c>
      <c r="B108" s="23"/>
      <c r="C108" s="8"/>
      <c r="D108" s="23"/>
      <c r="E108" s="1"/>
    </row>
    <row r="109" spans="1:5">
      <c r="A109" s="6" t="s">
        <v>85</v>
      </c>
      <c r="B109" s="31">
        <f>SUM(B107:B108)</f>
        <v>507850474</v>
      </c>
      <c r="C109" s="29"/>
      <c r="D109" s="31">
        <f>SUM(D107:D108)</f>
        <v>518383499</v>
      </c>
      <c r="E109" s="1"/>
    </row>
    <row r="110" spans="1:5">
      <c r="A110" s="6"/>
      <c r="B110" s="12"/>
      <c r="C110" s="13"/>
      <c r="D110" s="12"/>
      <c r="E110" s="32"/>
    </row>
    <row r="111" spans="1:5" ht="15.75" thickBot="1">
      <c r="A111" s="33" t="s">
        <v>86</v>
      </c>
      <c r="B111" s="28">
        <f>B94+B109</f>
        <v>511509494</v>
      </c>
      <c r="C111" s="29"/>
      <c r="D111" s="28">
        <f>D94+D109</f>
        <v>521856420</v>
      </c>
      <c r="E111" s="34"/>
    </row>
    <row r="112" spans="1:5" ht="15.75" thickTop="1">
      <c r="A112" s="35"/>
      <c r="B112" s="36"/>
      <c r="C112" s="36"/>
      <c r="D112" s="36"/>
      <c r="E112" s="36"/>
    </row>
    <row r="113" spans="1:5">
      <c r="A113" s="9"/>
      <c r="B113" s="37"/>
      <c r="C113" s="9"/>
      <c r="D113" s="37"/>
      <c r="E113" s="17"/>
    </row>
    <row r="114" spans="1:5">
      <c r="A114" s="35" t="s">
        <v>94</v>
      </c>
      <c r="B114" s="35" t="s">
        <v>92</v>
      </c>
      <c r="C114" s="35"/>
      <c r="D114" s="35"/>
      <c r="E114" s="17"/>
    </row>
    <row r="115" spans="1:5">
      <c r="A115" s="35" t="s">
        <v>91</v>
      </c>
      <c r="B115" s="35" t="s">
        <v>93</v>
      </c>
      <c r="C115" s="35"/>
      <c r="D115" s="35"/>
      <c r="E115" s="17"/>
    </row>
    <row r="116" spans="1:5" ht="30" customHeight="1">
      <c r="A116" s="38"/>
      <c r="B116" s="38"/>
      <c r="C116" s="38"/>
      <c r="D116" s="38"/>
      <c r="E116" s="17"/>
    </row>
    <row r="117" spans="1:5">
      <c r="A117" s="17"/>
      <c r="B117" s="17"/>
      <c r="C117" s="17"/>
      <c r="D117" s="17"/>
      <c r="E117" s="17"/>
    </row>
    <row r="118" spans="1:5">
      <c r="A118" s="17"/>
      <c r="B118" s="17"/>
      <c r="C118" s="17"/>
      <c r="D118" s="17"/>
      <c r="E118" s="17"/>
    </row>
    <row r="119" spans="1:5">
      <c r="A119" s="17"/>
      <c r="B119" s="17"/>
      <c r="C119" s="17"/>
      <c r="D119" s="17"/>
      <c r="E119" s="17"/>
    </row>
    <row r="120" spans="1:5">
      <c r="A120" s="17"/>
      <c r="B120" s="17"/>
      <c r="C120" s="17"/>
      <c r="D120" s="17"/>
      <c r="E120" s="17"/>
    </row>
    <row r="121" spans="1:5">
      <c r="A121" s="17"/>
      <c r="B121" s="17"/>
      <c r="C121" s="17"/>
      <c r="D121" s="17"/>
      <c r="E121" s="17"/>
    </row>
    <row r="122" spans="1:5">
      <c r="A122" s="17"/>
      <c r="B122" s="17"/>
      <c r="C122" s="17"/>
      <c r="D122" s="17"/>
      <c r="E122" s="17"/>
    </row>
    <row r="123" spans="1:5">
      <c r="A123" s="17"/>
      <c r="B123" s="36"/>
      <c r="C123" s="36"/>
      <c r="D123" s="36"/>
      <c r="E123" s="36"/>
    </row>
    <row r="124" spans="1:5">
      <c r="A124" s="17"/>
      <c r="B124" s="36"/>
      <c r="C124" s="36"/>
      <c r="D124" s="36"/>
      <c r="E124" s="36"/>
    </row>
    <row r="125" spans="1:5">
      <c r="A125" s="17"/>
      <c r="B125" s="36"/>
      <c r="C125" s="36"/>
      <c r="D125" s="36"/>
      <c r="E125" s="36"/>
    </row>
    <row r="126" spans="1:5">
      <c r="A126" s="17"/>
      <c r="B126" s="36"/>
      <c r="C126" s="36"/>
      <c r="D126" s="36"/>
      <c r="E126" s="36"/>
    </row>
    <row r="127" spans="1:5">
      <c r="A127" s="17"/>
      <c r="B127" s="36"/>
      <c r="C127" s="36"/>
      <c r="D127" s="36"/>
      <c r="E127" s="36"/>
    </row>
    <row r="128" spans="1:5">
      <c r="A128" s="17"/>
      <c r="B128" s="36"/>
      <c r="C128" s="36"/>
      <c r="D128" s="36"/>
      <c r="E128" s="36"/>
    </row>
  </sheetData>
  <mergeCells count="1">
    <mergeCell ref="A116:D11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6"/>
  <sheetViews>
    <sheetView tabSelected="1" topLeftCell="A35" workbookViewId="0">
      <selection activeCell="B42" sqref="B42"/>
    </sheetView>
  </sheetViews>
  <sheetFormatPr defaultRowHeight="15"/>
  <cols>
    <col min="1" max="1" width="63.42578125" style="1" customWidth="1"/>
    <col min="2" max="2" width="13.28515625" style="18" customWidth="1"/>
    <col min="3" max="3" width="2.7109375" style="18" customWidth="1"/>
    <col min="4" max="4" width="13" style="18" customWidth="1"/>
    <col min="5" max="5" width="2.5703125" style="18" customWidth="1"/>
    <col min="6" max="6" width="22" style="18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>
      <c r="A1" s="14" t="s">
        <v>95</v>
      </c>
    </row>
    <row r="2" spans="1:6">
      <c r="A2" s="15" t="s">
        <v>96</v>
      </c>
    </row>
    <row r="3" spans="1:6">
      <c r="A3" s="15" t="s">
        <v>89</v>
      </c>
    </row>
    <row r="4" spans="1:6">
      <c r="A4" s="15" t="s">
        <v>90</v>
      </c>
    </row>
    <row r="5" spans="1:6">
      <c r="A5" s="39" t="s">
        <v>97</v>
      </c>
      <c r="B5" s="1"/>
      <c r="C5" s="1"/>
      <c r="D5" s="1"/>
      <c r="E5" s="1"/>
      <c r="F5" s="1"/>
    </row>
    <row r="6" spans="1:6">
      <c r="A6" s="40"/>
      <c r="B6" s="2" t="s">
        <v>0</v>
      </c>
      <c r="C6" s="2"/>
      <c r="D6" s="2" t="s">
        <v>0</v>
      </c>
      <c r="E6" s="41"/>
      <c r="F6" s="1"/>
    </row>
    <row r="7" spans="1:6">
      <c r="A7" s="40"/>
      <c r="B7" s="2" t="s">
        <v>1</v>
      </c>
      <c r="C7" s="2"/>
      <c r="D7" s="2" t="s">
        <v>2</v>
      </c>
      <c r="E7" s="41"/>
      <c r="F7" s="1"/>
    </row>
    <row r="8" spans="1:6">
      <c r="A8" s="42"/>
      <c r="B8" s="3">
        <v>2019</v>
      </c>
      <c r="C8" s="7"/>
      <c r="D8" s="3">
        <v>2018</v>
      </c>
      <c r="E8" s="43"/>
      <c r="F8" s="1"/>
    </row>
    <row r="9" spans="1:6">
      <c r="A9" s="6" t="s">
        <v>98</v>
      </c>
      <c r="B9" s="44"/>
      <c r="C9" s="45"/>
      <c r="D9" s="44"/>
      <c r="E9" s="44"/>
      <c r="F9" s="46" t="s">
        <v>99</v>
      </c>
    </row>
    <row r="10" spans="1:6">
      <c r="A10" s="16" t="s">
        <v>100</v>
      </c>
      <c r="B10" s="47">
        <v>2435600</v>
      </c>
      <c r="C10" s="45"/>
      <c r="D10" s="47">
        <v>3154305</v>
      </c>
      <c r="E10" s="44"/>
      <c r="F10" s="48" t="s">
        <v>101</v>
      </c>
    </row>
    <row r="11" spans="1:6">
      <c r="A11" s="16" t="s">
        <v>102</v>
      </c>
      <c r="B11" s="47"/>
      <c r="C11" s="45"/>
      <c r="D11" s="47"/>
      <c r="E11" s="44"/>
      <c r="F11" s="48" t="s">
        <v>103</v>
      </c>
    </row>
    <row r="12" spans="1:6">
      <c r="A12" s="16" t="s">
        <v>104</v>
      </c>
      <c r="B12" s="47"/>
      <c r="C12" s="45"/>
      <c r="D12" s="47"/>
      <c r="E12" s="44"/>
      <c r="F12" s="48" t="s">
        <v>103</v>
      </c>
    </row>
    <row r="13" spans="1:6">
      <c r="A13" s="16" t="s">
        <v>105</v>
      </c>
      <c r="B13" s="47"/>
      <c r="C13" s="45"/>
      <c r="D13" s="47"/>
      <c r="E13" s="44"/>
      <c r="F13" s="48" t="s">
        <v>103</v>
      </c>
    </row>
    <row r="14" spans="1:6">
      <c r="A14" s="16" t="s">
        <v>106</v>
      </c>
      <c r="B14" s="47">
        <v>86513</v>
      </c>
      <c r="C14" s="45"/>
      <c r="D14" s="47">
        <v>228764</v>
      </c>
      <c r="E14" s="44"/>
      <c r="F14" s="48" t="s">
        <v>107</v>
      </c>
    </row>
    <row r="15" spans="1:6" ht="29.25">
      <c r="A15" s="6" t="s">
        <v>108</v>
      </c>
      <c r="B15" s="47"/>
      <c r="C15" s="45"/>
      <c r="D15" s="47"/>
      <c r="E15" s="44"/>
      <c r="F15" s="1"/>
    </row>
    <row r="16" spans="1:6" ht="29.25">
      <c r="A16" s="6" t="s">
        <v>109</v>
      </c>
      <c r="B16" s="47"/>
      <c r="C16" s="45"/>
      <c r="D16" s="47"/>
      <c r="E16" s="44"/>
      <c r="F16" s="1"/>
    </row>
    <row r="17" spans="1:6">
      <c r="A17" s="6" t="s">
        <v>110</v>
      </c>
      <c r="B17" s="47"/>
      <c r="C17" s="45"/>
      <c r="D17" s="47"/>
      <c r="E17" s="44"/>
      <c r="F17" s="1"/>
    </row>
    <row r="18" spans="1:6">
      <c r="A18" s="6" t="s">
        <v>111</v>
      </c>
      <c r="B18" s="44"/>
      <c r="C18" s="45"/>
      <c r="D18" s="44"/>
      <c r="E18" s="44"/>
      <c r="F18" s="1"/>
    </row>
    <row r="19" spans="1:6">
      <c r="A19" s="16" t="s">
        <v>111</v>
      </c>
      <c r="B19" s="47">
        <v>-647624</v>
      </c>
      <c r="C19" s="45"/>
      <c r="D19" s="47">
        <v>-814553</v>
      </c>
      <c r="E19" s="44"/>
      <c r="F19" s="1"/>
    </row>
    <row r="20" spans="1:6">
      <c r="A20" s="16" t="s">
        <v>112</v>
      </c>
      <c r="B20" s="47"/>
      <c r="C20" s="45"/>
      <c r="D20" s="47"/>
      <c r="E20" s="44"/>
      <c r="F20" s="1"/>
    </row>
    <row r="21" spans="1:6">
      <c r="A21" s="6" t="s">
        <v>113</v>
      </c>
      <c r="B21" s="44"/>
      <c r="C21" s="45"/>
      <c r="D21" s="44"/>
      <c r="E21" s="44"/>
      <c r="F21" s="1"/>
    </row>
    <row r="22" spans="1:6">
      <c r="A22" s="16" t="s">
        <v>114</v>
      </c>
      <c r="B22" s="47">
        <v>-10220402</v>
      </c>
      <c r="C22" s="45"/>
      <c r="D22" s="47">
        <v>-10198228</v>
      </c>
      <c r="E22" s="44"/>
      <c r="F22" s="1"/>
    </row>
    <row r="23" spans="1:6">
      <c r="A23" s="16" t="s">
        <v>115</v>
      </c>
      <c r="B23" s="47">
        <v>-1703960</v>
      </c>
      <c r="C23" s="45"/>
      <c r="D23" s="47">
        <v>-1680359</v>
      </c>
      <c r="E23" s="44"/>
      <c r="F23" s="1"/>
    </row>
    <row r="24" spans="1:6">
      <c r="A24" s="16" t="s">
        <v>116</v>
      </c>
      <c r="B24" s="47"/>
      <c r="C24" s="45"/>
      <c r="D24" s="47"/>
      <c r="E24" s="44"/>
      <c r="F24" s="1"/>
    </row>
    <row r="25" spans="1:6">
      <c r="A25" s="6" t="s">
        <v>117</v>
      </c>
      <c r="B25" s="47"/>
      <c r="C25" s="45"/>
      <c r="D25" s="47"/>
      <c r="E25" s="44"/>
      <c r="F25" s="1"/>
    </row>
    <row r="26" spans="1:6">
      <c r="A26" s="6" t="s">
        <v>118</v>
      </c>
      <c r="B26" s="47">
        <v>-11378891</v>
      </c>
      <c r="C26" s="45"/>
      <c r="D26" s="47">
        <v>-11985984</v>
      </c>
      <c r="E26" s="44"/>
      <c r="F26" s="1"/>
    </row>
    <row r="27" spans="1:6">
      <c r="A27" s="6" t="s">
        <v>119</v>
      </c>
      <c r="B27" s="47">
        <v>-7197873</v>
      </c>
      <c r="C27" s="45"/>
      <c r="D27" s="47">
        <v>-7998443</v>
      </c>
      <c r="E27" s="44"/>
      <c r="F27" s="1"/>
    </row>
    <row r="28" spans="1:6">
      <c r="A28" s="6" t="s">
        <v>120</v>
      </c>
      <c r="B28" s="44"/>
      <c r="C28" s="45"/>
      <c r="D28" s="44"/>
      <c r="E28" s="44"/>
      <c r="F28" s="1"/>
    </row>
    <row r="29" spans="1:6" ht="15" customHeight="1">
      <c r="A29" s="16" t="s">
        <v>121</v>
      </c>
      <c r="B29" s="47"/>
      <c r="C29" s="45"/>
      <c r="D29" s="47"/>
      <c r="E29" s="44"/>
      <c r="F29" s="1"/>
    </row>
    <row r="30" spans="1:6" ht="15" customHeight="1">
      <c r="A30" s="16" t="s">
        <v>122</v>
      </c>
      <c r="B30" s="47"/>
      <c r="C30" s="45"/>
      <c r="D30" s="47"/>
      <c r="E30" s="44"/>
      <c r="F30" s="1"/>
    </row>
    <row r="31" spans="1:6" ht="15" customHeight="1">
      <c r="A31" s="16" t="s">
        <v>123</v>
      </c>
      <c r="B31" s="47"/>
      <c r="C31" s="45"/>
      <c r="D31" s="47"/>
      <c r="E31" s="44"/>
      <c r="F31" s="1"/>
    </row>
    <row r="32" spans="1:6" ht="15" customHeight="1">
      <c r="A32" s="16" t="s">
        <v>124</v>
      </c>
      <c r="B32" s="47">
        <v>18122762</v>
      </c>
      <c r="C32" s="45"/>
      <c r="D32" s="47">
        <v>19986744</v>
      </c>
      <c r="E32" s="44"/>
      <c r="F32" s="1"/>
    </row>
    <row r="33" spans="1:6" ht="15" customHeight="1">
      <c r="A33" s="16" t="s">
        <v>125</v>
      </c>
      <c r="B33" s="47"/>
      <c r="C33" s="45"/>
      <c r="D33" s="47"/>
      <c r="E33" s="44"/>
      <c r="F33" s="1"/>
    </row>
    <row r="34" spans="1:6" ht="15" customHeight="1">
      <c r="A34" s="16" t="s">
        <v>126</v>
      </c>
      <c r="B34" s="47"/>
      <c r="C34" s="45"/>
      <c r="D34" s="47"/>
      <c r="E34" s="44"/>
      <c r="F34" s="1"/>
    </row>
    <row r="35" spans="1:6" ht="29.25">
      <c r="A35" s="6" t="s">
        <v>127</v>
      </c>
      <c r="B35" s="47"/>
      <c r="C35" s="45"/>
      <c r="D35" s="47"/>
      <c r="E35" s="44"/>
      <c r="F35" s="1"/>
    </row>
    <row r="36" spans="1:6">
      <c r="A36" s="6" t="s">
        <v>128</v>
      </c>
      <c r="B36" s="44"/>
      <c r="C36" s="49"/>
      <c r="D36" s="44"/>
      <c r="E36" s="44"/>
      <c r="F36" s="1"/>
    </row>
    <row r="37" spans="1:6">
      <c r="A37" s="16" t="s">
        <v>129</v>
      </c>
      <c r="B37" s="47"/>
      <c r="C37" s="45"/>
      <c r="D37" s="47"/>
      <c r="E37" s="44"/>
      <c r="F37" s="1"/>
    </row>
    <row r="38" spans="1:6" ht="30">
      <c r="A38" s="16" t="s">
        <v>130</v>
      </c>
      <c r="B38" s="47"/>
      <c r="C38" s="45"/>
      <c r="D38" s="47"/>
      <c r="E38" s="44"/>
      <c r="F38" s="1"/>
    </row>
    <row r="39" spans="1:6">
      <c r="A39" s="16" t="s">
        <v>131</v>
      </c>
      <c r="B39" s="47">
        <v>-29150</v>
      </c>
      <c r="C39" s="45"/>
      <c r="D39" s="47">
        <v>-31700</v>
      </c>
      <c r="E39" s="44"/>
      <c r="F39" s="1"/>
    </row>
    <row r="40" spans="1:6">
      <c r="A40" s="6" t="s">
        <v>132</v>
      </c>
      <c r="B40" s="47"/>
      <c r="C40" s="45"/>
      <c r="D40" s="47"/>
      <c r="E40" s="44"/>
      <c r="F40" s="1"/>
    </row>
    <row r="41" spans="1:6">
      <c r="A41" s="50" t="s">
        <v>133</v>
      </c>
      <c r="B41" s="47"/>
      <c r="C41" s="45"/>
      <c r="D41" s="47"/>
      <c r="E41" s="44"/>
      <c r="F41" s="1"/>
    </row>
    <row r="42" spans="1:6">
      <c r="A42" s="6" t="s">
        <v>134</v>
      </c>
      <c r="B42" s="51">
        <f>SUM(B9:B41)</f>
        <v>-10533025</v>
      </c>
      <c r="C42" s="52"/>
      <c r="D42" s="51">
        <f>SUM(D9:D41)</f>
        <v>-9339454</v>
      </c>
      <c r="E42" s="53"/>
      <c r="F42" s="1"/>
    </row>
    <row r="43" spans="1:6">
      <c r="A43" s="6" t="s">
        <v>135</v>
      </c>
      <c r="B43" s="52"/>
      <c r="C43" s="52"/>
      <c r="D43" s="52"/>
      <c r="E43" s="53"/>
      <c r="F43" s="1"/>
    </row>
    <row r="44" spans="1:6">
      <c r="A44" s="16" t="s">
        <v>136</v>
      </c>
      <c r="B44" s="47"/>
      <c r="C44" s="45"/>
      <c r="D44" s="47"/>
      <c r="E44" s="44"/>
      <c r="F44" s="1"/>
    </row>
    <row r="45" spans="1:6">
      <c r="A45" s="16" t="s">
        <v>137</v>
      </c>
      <c r="B45" s="47"/>
      <c r="C45" s="45"/>
      <c r="D45" s="47"/>
      <c r="E45" s="44"/>
      <c r="F45" s="1"/>
    </row>
    <row r="46" spans="1:6">
      <c r="A46" s="16" t="s">
        <v>138</v>
      </c>
      <c r="B46" s="47"/>
      <c r="C46" s="45"/>
      <c r="D46" s="47"/>
      <c r="E46" s="44"/>
      <c r="F46" s="1"/>
    </row>
    <row r="47" spans="1:6">
      <c r="A47" s="6" t="s">
        <v>139</v>
      </c>
      <c r="B47" s="54">
        <f>SUM(B42:B46)</f>
        <v>-10533025</v>
      </c>
      <c r="C47" s="53"/>
      <c r="D47" s="54">
        <f>SUM(D42:D46)</f>
        <v>-9339454</v>
      </c>
      <c r="E47" s="53"/>
      <c r="F47" s="1"/>
    </row>
    <row r="48" spans="1:6" ht="15.75" thickBot="1">
      <c r="A48" s="55"/>
      <c r="B48" s="56"/>
      <c r="C48" s="56"/>
      <c r="D48" s="56"/>
      <c r="E48" s="57"/>
      <c r="F48" s="1"/>
    </row>
    <row r="49" spans="1:6" ht="15.75" thickTop="1">
      <c r="A49" s="58" t="s">
        <v>140</v>
      </c>
      <c r="B49" s="59"/>
      <c r="C49" s="59"/>
      <c r="D49" s="59"/>
      <c r="E49" s="57"/>
      <c r="F49" s="1"/>
    </row>
    <row r="50" spans="1:6" ht="30">
      <c r="A50" s="16" t="s">
        <v>141</v>
      </c>
      <c r="B50" s="60"/>
      <c r="C50" s="59"/>
      <c r="D50" s="60"/>
      <c r="E50" s="44"/>
      <c r="F50" s="1"/>
    </row>
    <row r="51" spans="1:6">
      <c r="A51" s="16" t="s">
        <v>142</v>
      </c>
      <c r="B51" s="60"/>
      <c r="C51" s="59"/>
      <c r="D51" s="60"/>
      <c r="E51" s="44"/>
      <c r="F51" s="1"/>
    </row>
    <row r="52" spans="1:6" ht="30">
      <c r="A52" s="16" t="s">
        <v>143</v>
      </c>
      <c r="B52" s="60"/>
      <c r="C52" s="59"/>
      <c r="D52" s="60"/>
      <c r="E52" s="43"/>
      <c r="F52" s="1"/>
    </row>
    <row r="53" spans="1:6" ht="15" customHeight="1">
      <c r="A53" s="16" t="s">
        <v>144</v>
      </c>
      <c r="B53" s="60"/>
      <c r="C53" s="59"/>
      <c r="D53" s="60"/>
      <c r="E53" s="61"/>
      <c r="F53" s="62"/>
    </row>
    <row r="54" spans="1:6">
      <c r="A54" s="63" t="s">
        <v>145</v>
      </c>
      <c r="B54" s="60"/>
      <c r="C54" s="59"/>
      <c r="D54" s="60"/>
      <c r="E54" s="64"/>
      <c r="F54" s="62"/>
    </row>
    <row r="55" spans="1:6" ht="29.25">
      <c r="A55" s="58" t="s">
        <v>146</v>
      </c>
      <c r="B55" s="65">
        <f>SUM(B50:B54)</f>
        <v>0</v>
      </c>
      <c r="C55" s="66"/>
      <c r="D55" s="65">
        <f>SUM(D50:D54)</f>
        <v>0</v>
      </c>
      <c r="E55" s="61"/>
      <c r="F55" s="62"/>
    </row>
    <row r="56" spans="1:6">
      <c r="A56" s="67"/>
      <c r="B56" s="68"/>
      <c r="C56" s="69"/>
      <c r="D56" s="68"/>
      <c r="E56" s="61"/>
      <c r="F56" s="62"/>
    </row>
    <row r="57" spans="1:6" ht="15.75" thickBot="1">
      <c r="A57" s="58" t="s">
        <v>147</v>
      </c>
      <c r="B57" s="70">
        <f>B47+B55</f>
        <v>-10533025</v>
      </c>
      <c r="C57" s="71"/>
      <c r="D57" s="70">
        <f>D47+D55</f>
        <v>-9339454</v>
      </c>
      <c r="E57" s="61"/>
      <c r="F57" s="62"/>
    </row>
    <row r="58" spans="1:6" ht="15.75" thickTop="1">
      <c r="A58" s="67"/>
      <c r="B58" s="68"/>
      <c r="C58" s="69"/>
      <c r="D58" s="68"/>
      <c r="E58" s="61"/>
      <c r="F58" s="62"/>
    </row>
    <row r="59" spans="1:6">
      <c r="A59" s="72" t="s">
        <v>148</v>
      </c>
      <c r="B59" s="68"/>
      <c r="C59" s="69"/>
      <c r="D59" s="68"/>
      <c r="E59" s="73"/>
      <c r="F59" s="74"/>
    </row>
    <row r="60" spans="1:6">
      <c r="A60" s="67" t="s">
        <v>149</v>
      </c>
      <c r="B60" s="47"/>
      <c r="C60" s="44"/>
      <c r="D60" s="47"/>
      <c r="E60" s="73"/>
      <c r="F60" s="74"/>
    </row>
    <row r="61" spans="1:6">
      <c r="A61" s="67" t="s">
        <v>150</v>
      </c>
      <c r="B61" s="47"/>
      <c r="C61" s="44"/>
      <c r="D61" s="47"/>
      <c r="E61" s="73"/>
      <c r="F61" s="74"/>
    </row>
    <row r="62" spans="1:6">
      <c r="A62" s="75"/>
      <c r="B62" s="74"/>
      <c r="C62" s="74"/>
      <c r="D62" s="74"/>
      <c r="E62" s="73"/>
      <c r="F62" s="74"/>
    </row>
    <row r="63" spans="1:6">
      <c r="A63" s="75"/>
      <c r="B63" s="74"/>
      <c r="C63" s="74"/>
      <c r="D63" s="74"/>
      <c r="E63" s="73"/>
      <c r="F63" s="74"/>
    </row>
    <row r="64" spans="1:6">
      <c r="A64" s="35" t="s">
        <v>151</v>
      </c>
      <c r="B64" s="74"/>
      <c r="C64" s="74"/>
      <c r="D64" s="74"/>
      <c r="E64" s="73"/>
      <c r="F64" s="74"/>
    </row>
    <row r="65" spans="1:6">
      <c r="A65" s="76" t="s">
        <v>152</v>
      </c>
      <c r="B65" s="77"/>
      <c r="C65" s="77"/>
      <c r="D65" s="77"/>
      <c r="E65" s="78"/>
      <c r="F65" s="77"/>
    </row>
    <row r="66" spans="1:6">
      <c r="A66" s="7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1-Pasqyra e Pozicioni Financiar</vt:lpstr>
      <vt:lpstr>2.2-Pasqyra e Perform.(funks)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2020-05-29T08:43:15Z</cp:lastPrinted>
  <dcterms:created xsi:type="dcterms:W3CDTF">2012-01-19T09:31:29Z</dcterms:created>
  <dcterms:modified xsi:type="dcterms:W3CDTF">2021-04-10T07:36:50Z</dcterms:modified>
</cp:coreProperties>
</file>