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<sst xmlns="http://schemas.openxmlformats.org/spreadsheetml/2006/main" count="414" uniqueCount="271">
  <si>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</si>
  <si>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</si>
  <si>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</si>
  <si>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</si>
  <si>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</si>
  <si>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</si>
  <si>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</si>
  <si>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</si>
  <si>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</si>
  <si>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</si>
  <si>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</si>
  <si>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</si>
  <si>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</si>
  <si>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</si>
  <si>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</si>
  <si>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</si>
  <si>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</si>
  <si>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</si>
  <si>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</si>
  <si>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</si>
  <si>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</si>
  <si>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</si>
  <si>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</si>
  <si>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</si>
  <si>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</si>
  <si>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</si>
  <si>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</si>
  <si>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</si>
  <si>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</si>
  <si>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</si>
  <si>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</si>
  <si>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</si>
  <si>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</si>
  <si>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</si>
  <si>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</si>
  <si>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</si>
  <si>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</si>
  <si>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</si>
  <si>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</si>
  <si>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</si>
  <si>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</si>
  <si>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</si>
  <si>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</si>
  <si>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</si>
  <si>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</si>
  <si>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</si>
  <si>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</si>
  <si>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</si>
  <si>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</si>
  <si>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</si>
  <si>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</si>
  <si>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</si>
  <si>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</si>
  <si>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</si>
  <si>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</si>
  <si>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</si>
  <si>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</si>
  <si>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</si>
  <si>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</si>
  <si>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</si>
  <si>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</si>
  <si>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</si>
  <si>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</si>
  <si>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</si>
  <si>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</si>
  <si>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</si>
  <si>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</si>
  <si>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</si>
  <si>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</si>
  <si>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</si>
  <si>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</si>
  <si>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</si>
  <si>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</si>
  <si>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</si>
  <si>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</si>
  <si>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</si>
  <si>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</si>
  <si>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</si>
  <si>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</si>
  <si>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</si>
  <si>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</si>
  <si>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</si>
  <si>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</si>
  <si>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</si>
  <si>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</si>
  <si>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</si>
  <si>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</si>
  <si>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</si>
  <si>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</si>
  <si>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</si>
  <si>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</si>
  <si>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</si>
  <si>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</si>
  <si>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</si>
  <si>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</si>
  <si>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</si>
  <si>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</si>
  <si>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</si>
  <si>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</si>
  <si>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</si>
  <si>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</si>
  <si>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</si>
  <si>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</si>
  <si>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</si>
  <si>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</si>
  <si>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</si>
  <si>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</si>
  <si>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</si>
  <si>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</si>
  <si>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</si>
  <si>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</si>
  <si>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</si>
  <si>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</si>
  <si>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</si>
  <si>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</si>
  <si>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</si>
  <si>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</si>
  <si>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</si>
  <si>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</si>
  <si>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</si>
  <si>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</si>
  <si>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</si>
  <si>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</si>
  <si>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</si>
  <si>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</si>
  <si>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</si>
  <si>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</si>
  <si>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</si>
  <si>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</si>
  <si>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</si>
  <si>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</si>
  <si>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</si>
  <si>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</si>
  <si>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</si>
  <si>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</si>
  <si>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</si>
  <si>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</si>
  <si>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</si>
  <si>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</si>
  <si>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</si>
  <si>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</si>
  <si>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</si>
  <si>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</si>
  <si>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</si>
  <si>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</si>
  <si>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</si>
  <si>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</si>
  <si>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</si>
  <si>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</si>
  <si>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</si>
  <si>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</si>
  <si>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</si>
  <si>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</si>
  <si>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</si>
  <si>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</si>
  <si>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</si>
  <si>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</si>
  <si>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</si>
  <si>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</si>
  <si>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</si>
  <si>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</si>
  <si>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</si>
  <si>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</si>
  <si>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</si>
  <si>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</si>
  <si>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</si>
  <si>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</si>
  <si>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</si>
  <si>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</si>
  <si>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</si>
  <si>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</si>
  <si>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</si>
  <si>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</si>
  <si>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</si>
  <si>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</si>
  <si>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</si>
  <si>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</si>
  <si>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</si>
  <si>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</si>
  <si>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</si>
  <si>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</si>
  <si>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</si>
  <si>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</si>
  <si>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</si>
  <si>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</si>
  <si>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</si>
  <si>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</si>
  <si>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</si>
  <si>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</si>
  <si>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</si>
  <si>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</si>
  <si>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</si>
  <si>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</si>
  <si>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</si>
  <si>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</si>
  <si>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</si>
  <si>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</si>
  <si>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</si>
  <si>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</si>
  <si>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</si>
  <si>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</si>
  <si>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</si>
  <si>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</si>
  <si>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</si>
  <si>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</si>
  <si>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</si>
  <si>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</si>
  <si>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</si>
  <si>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</si>
  <si>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</si>
  <si>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</si>
  <si>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</si>
  <si>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</si>
  <si>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</si>
  <si>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</si>
  <si>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</si>
  <si>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</si>
  <si>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</si>
  <si>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</si>
  <si>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</si>
  <si>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</si>
  <si>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</si>
  <si>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</si>
  <si>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</si>
  <si>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</si>
  <si>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</si>
  <si>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</si>
  <si>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</si>
  <si>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</si>
  <si>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</si>
  <si>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</si>
  <si>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</si>
  <si>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</si>
  <si>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</si>
  <si>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</si>
  <si>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</si>
  <si>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</si>
  <si>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</si>
  <si>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</si>
  <si>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</si>
  <si>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</si>
  <si>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</si>
  <si>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</si>
  <si>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</si>
  <si>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</si>
  <si>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</si>
  <si>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</si>
  <si>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</si>
  <si>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</si>
  <si>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</si>
  <si>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</si>
  <si>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</si>
  <si>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</si>
  <si>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</si>
  <si>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</si>
  <si>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</si>
  <si>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</si>
  <si>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</si>
  <si>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</si>
  <si>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</si>
  <si>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</si>
  <si>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</si>
  <si>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</si>
  <si>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</si>
  <si>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</si>
  <si>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</si>
  <si>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</si>
  <si>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</si>
  <si>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</si>
  <si>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Likja 2014 Mamurras Kurbin</t>
  </si>
  <si>
    <t>L48513301A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</si>
</sst>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37" fontId="183" fillId="34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7" sqref="F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3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2" t="s">
        <v>258</v>
      </c>
      <c r="B10" s="63">
        <v>18941826</v>
      </c>
      <c r="C10" s="52"/>
      <c r="D10" s="63">
        <v>19366310</v>
      </c>
      <c r="E10" s="51"/>
      <c r="F10" s="81" t="s">
        <v>263</v>
      </c>
    </row>
    <row r="11" spans="1:6">
      <c r="A11" s="62" t="s">
        <v>260</v>
      </c>
      <c r="B11" s="63"/>
      <c r="C11" s="52"/>
      <c r="D11" s="63"/>
      <c r="E11" s="51"/>
      <c r="F11" s="81" t="s">
        <v>264</v>
      </c>
    </row>
    <row r="12" spans="1:6">
      <c r="A12" s="62" t="s">
        <v>261</v>
      </c>
      <c r="B12" s="63"/>
      <c r="C12" s="52"/>
      <c r="D12" s="63"/>
      <c r="E12" s="51"/>
      <c r="F12" s="81" t="s">
        <v>264</v>
      </c>
    </row>
    <row r="13" spans="1:6">
      <c r="A13" s="62" t="s">
        <v>262</v>
      </c>
      <c r="B13" s="63"/>
      <c r="C13" s="52"/>
      <c r="D13" s="63"/>
      <c r="E13" s="51"/>
      <c r="F13" s="81" t="s">
        <v>264</v>
      </c>
    </row>
    <row r="14" spans="1:6">
      <c r="A14" s="62" t="s">
        <v>259</v>
      </c>
      <c r="B14" s="63"/>
      <c r="C14" s="52"/>
      <c r="D14" s="63"/>
      <c r="E14" s="51"/>
      <c r="F14" s="81" t="s">
        <v>265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-8504354</v>
      </c>
      <c r="C19" s="52"/>
      <c r="D19" s="63">
        <v>-9606416</v>
      </c>
      <c r="E19" s="51"/>
      <c r="F19" s="42"/>
    </row>
    <row r="20" spans="1:6">
      <c r="A20" s="62" t="s">
        <v>243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-4807527</v>
      </c>
      <c r="C22" s="52"/>
      <c r="D22" s="63">
        <v>-4886308</v>
      </c>
      <c r="E22" s="51"/>
      <c r="F22" s="42"/>
    </row>
    <row r="23" spans="1:6">
      <c r="A23" s="62" t="s">
        <v>245</v>
      </c>
      <c r="B23" s="63">
        <v>-1510473</v>
      </c>
      <c r="C23" s="52"/>
      <c r="D23" s="63">
        <v>-1558395</v>
      </c>
      <c r="E23" s="51"/>
      <c r="F23" s="42"/>
    </row>
    <row r="24" spans="1:6">
      <c r="A24" s="62" t="s">
        <v>247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-615950</v>
      </c>
      <c r="C26" s="52"/>
      <c r="D26" s="63">
        <v>-554000</v>
      </c>
      <c r="E26" s="51"/>
      <c r="F26" s="42"/>
    </row>
    <row r="27" spans="1:6">
      <c r="A27" s="45" t="s">
        <v>221</v>
      </c>
      <c r="B27" s="63">
        <v>-737691</v>
      </c>
      <c r="C27" s="52"/>
      <c r="D27" s="63">
        <v>-94412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/>
      <c r="C29" s="52"/>
      <c r="D29" s="63"/>
      <c r="E29" s="51"/>
      <c r="F29" s="42"/>
    </row>
    <row r="30" spans="1:6" ht="15" customHeight="1">
      <c r="A30" s="62" t="s">
        <v>246</v>
      </c>
      <c r="B30" s="63"/>
      <c r="C30" s="52"/>
      <c r="D30" s="63"/>
      <c r="E30" s="51"/>
      <c r="F30" s="42"/>
    </row>
    <row r="31" spans="1:6" ht="15" customHeight="1">
      <c r="A31" s="62" t="s">
        <v>255</v>
      </c>
      <c r="B31" s="63"/>
      <c r="C31" s="52"/>
      <c r="D31" s="63"/>
      <c r="E31" s="51"/>
      <c r="F31" s="42"/>
    </row>
    <row r="32" spans="1:6" ht="15" customHeight="1">
      <c r="A32" s="62" t="s">
        <v>249</v>
      </c>
      <c r="B32" s="63"/>
      <c r="C32" s="52"/>
      <c r="D32" s="63"/>
      <c r="E32" s="51"/>
      <c r="F32" s="42"/>
    </row>
    <row r="33" spans="1:6" ht="15" customHeight="1">
      <c r="A33" s="62" t="s">
        <v>254</v>
      </c>
      <c r="B33" s="63"/>
      <c r="C33" s="52"/>
      <c r="D33" s="63"/>
      <c r="E33" s="51"/>
      <c r="F33" s="42"/>
    </row>
    <row r="34" spans="1:6" ht="15" customHeight="1">
      <c r="A34" s="62" t="s">
        <v>250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/>
      <c r="C37" s="52"/>
      <c r="D37" s="63"/>
      <c r="E37" s="51"/>
      <c r="F37" s="42"/>
    </row>
    <row r="38" spans="1:6">
      <c r="A38" s="62" t="s">
        <v>253</v>
      </c>
      <c r="B38" s="63"/>
      <c r="C38" s="52"/>
      <c r="D38" s="63"/>
      <c r="E38" s="51"/>
      <c r="F38" s="42"/>
    </row>
    <row r="39" spans="1:6">
      <c r="A39" s="62" t="s">
        <v>252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9" t="s">
        <v>256</v>
      </c>
      <c r="B41" s="63"/>
      <c r="C41" s="52"/>
      <c r="D41" s="63"/>
      <c r="E41" s="51"/>
      <c r="F41" s="42"/>
    </row>
    <row r="42" spans="1:6">
      <c r="A42" s="45" t="s">
        <v>224</v>
      </c>
      <c r="B42" s="84">
        <f>SUM(B9:B41)</f>
        <v>2765831</v>
      </c>
      <c r="C42" s="54"/>
      <c r="D42" s="84">
        <f>SUM(D9:D41)</f>
        <v>2666779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-414875</v>
      </c>
      <c r="C44" s="52"/>
      <c r="D44" s="63">
        <v>-400017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66">
        <f>SUM(B42:B46)</f>
        <v>2350956</v>
      </c>
      <c r="C47" s="57"/>
      <c r="D47" s="66">
        <f>SUM(D42:D46)</f>
        <v>2266762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2350956</v>
      </c>
      <c r="C57" s="76"/>
      <c r="D57" s="75">
        <f>D47+D55</f>
        <v>2266762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1"/>
      <c r="D60" s="63"/>
      <c r="E60" s="60"/>
      <c r="F60" s="39"/>
    </row>
    <row r="61" spans="1:6">
      <c r="A61" s="72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AL-Computer</cp:lastModifiedBy>
  <cp:lastPrinted>2016-10-03T09:59:38Z</cp:lastPrinted>
  <dcterms:created xsi:type="dcterms:W3CDTF">2012-01-19T09:31:29Z</dcterms:created>
  <dcterms:modified xsi:type="dcterms:W3CDTF">2019-07-30T21:02:43Z</dcterms:modified>
</cp:coreProperties>
</file>