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 activeTab="1"/>
  </bookViews>
  <sheets>
    <sheet name="2.1-Pasqyra e Perform. (natyra)" sheetId="18" r:id="rId1"/>
    <sheet name="Sheet1" sheetId="23" r:id="rId2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<sst xmlns="http://schemas.openxmlformats.org/spreadsheetml/2006/main" count="60" uniqueCount="58">
  <si>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</si>
  <si>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</si>
  <si>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</si>
  <si>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</si>
  <si>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</si>
  <si>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</si>
  <si>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</si>
  <si>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</si>
  <si>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</si>
  <si>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</si>
  <si>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</si>
  <si>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</si>
  <si>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</si>
  <si>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</si>
  <si>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</si>
  <si>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</si>
  <si>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</si>
  <si>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</si>
  <si>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</si>
  <si>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</si>
  <si>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</si>
  <si>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</si>
  <si>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</si>
  <si>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</si>
  <si>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</si>
  <si>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</si>
  <si>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</si>
  <si>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</si>
  <si>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</si>
  <si>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</si>
  <si>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</si>
  <si>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</si>
  <si>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</si>
  <si>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</si>
  <si>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</si>
  <si>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</si>
  <si>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</si>
  <si>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</si>
  <si>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</si>
  <si>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</si>
  <si>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</si>
  <si>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</si>
  <si>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</si>
  <si>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</si>
  <si>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</si>
  <si>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</si>
  <si>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</si>
  <si>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</si>
  <si>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</si>
  <si>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</si>
  <si>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</si>
  <si>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</si>
  <si>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</si>
  <si>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2</t>
  </si>
  <si>
    <t>Te ardhurat nga aktiviteti dytesor 3</t>
  </si>
  <si>
    <t>Te ardhurat nga aktiviteti I shfrytezimit</t>
  </si>
  <si>
    <t>Olta Sharra</t>
  </si>
  <si>
    <t>L32517203Q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</si>
</sst>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workbookViewId="0">
      <selection activeCell="A2" sqref="A2:A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51</v>
      </c>
      <c r="B10" s="29">
        <v>181028391</v>
      </c>
      <c r="C10" s="17"/>
      <c r="D10" s="29">
        <v>187200043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52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>
        <v>1949610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-148388458</v>
      </c>
      <c r="C19" s="17"/>
      <c r="D19" s="29">
        <v>-155811208</v>
      </c>
      <c r="E19" s="16"/>
    </row>
    <row r="20" spans="1:5">
      <c r="A20" s="28" t="s">
        <v>36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-6623725</v>
      </c>
      <c r="C22" s="17"/>
      <c r="D22" s="29">
        <v>-7243905</v>
      </c>
      <c r="E22" s="16"/>
    </row>
    <row r="23" spans="1:5">
      <c r="A23" s="28" t="s">
        <v>38</v>
      </c>
      <c r="B23" s="29">
        <v>-1181668</v>
      </c>
      <c r="C23" s="17"/>
      <c r="D23" s="29">
        <v>-1230155</v>
      </c>
      <c r="E23" s="16"/>
    </row>
    <row r="24" spans="1:5">
      <c r="A24" s="28" t="s">
        <v>40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-390472</v>
      </c>
      <c r="C26" s="17"/>
      <c r="D26" s="29">
        <v>-270456</v>
      </c>
      <c r="E26" s="16"/>
    </row>
    <row r="27" spans="1:5">
      <c r="A27" s="10" t="s">
        <v>12</v>
      </c>
      <c r="B27" s="29">
        <v>-10980651</v>
      </c>
      <c r="C27" s="17"/>
      <c r="D27" s="29">
        <v>-11016030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41</v>
      </c>
      <c r="B29" s="29"/>
      <c r="C29" s="17"/>
      <c r="D29" s="29"/>
      <c r="E29" s="16"/>
    </row>
    <row r="30" spans="1:5" ht="15" customHeight="1">
      <c r="A30" s="28" t="s">
        <v>39</v>
      </c>
      <c r="B30" s="29"/>
      <c r="C30" s="17"/>
      <c r="D30" s="29"/>
      <c r="E30" s="16"/>
    </row>
    <row r="31" spans="1:5" ht="15" customHeight="1">
      <c r="A31" s="28" t="s">
        <v>48</v>
      </c>
      <c r="B31" s="29"/>
      <c r="C31" s="17"/>
      <c r="D31" s="29"/>
      <c r="E31" s="16"/>
    </row>
    <row r="32" spans="1:5" ht="15" customHeight="1">
      <c r="A32" s="28" t="s">
        <v>42</v>
      </c>
      <c r="B32" s="29"/>
      <c r="C32" s="17"/>
      <c r="D32" s="29"/>
      <c r="E32" s="16"/>
    </row>
    <row r="33" spans="1:5" ht="15" customHeight="1">
      <c r="A33" s="28" t="s">
        <v>47</v>
      </c>
      <c r="B33" s="29">
        <v>157</v>
      </c>
      <c r="C33" s="17"/>
      <c r="D33" s="29">
        <v>418</v>
      </c>
      <c r="E33" s="16"/>
    </row>
    <row r="34" spans="1:5" ht="15" customHeight="1">
      <c r="A34" s="28" t="s">
        <v>43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44</v>
      </c>
      <c r="B37" s="29">
        <v>-1</v>
      </c>
      <c r="C37" s="17"/>
      <c r="D37" s="29"/>
      <c r="E37" s="16"/>
    </row>
    <row r="38" spans="1:5">
      <c r="A38" s="28" t="s">
        <v>46</v>
      </c>
      <c r="B38" s="29"/>
      <c r="C38" s="17"/>
      <c r="D38" s="29"/>
      <c r="E38" s="16"/>
    </row>
    <row r="39" spans="1:5">
      <c r="A39" s="28" t="s">
        <v>45</v>
      </c>
      <c r="B39" s="29"/>
      <c r="C39" s="17"/>
      <c r="D39" s="29">
        <v>-1117100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49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13463573</v>
      </c>
      <c r="C42" s="20"/>
      <c r="D42" s="19">
        <f>SUM(D9:D41)</f>
        <v>12461217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-2019536</v>
      </c>
      <c r="C44" s="17"/>
      <c r="D44" s="29">
        <v>-1892400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32</v>
      </c>
      <c r="B47" s="32">
        <f>SUM(B42:B46)</f>
        <v>11444037</v>
      </c>
      <c r="C47" s="23"/>
      <c r="D47" s="32">
        <f>SUM(D42:D46)</f>
        <v>10568817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11444037</v>
      </c>
      <c r="C57" s="42"/>
      <c r="D57" s="41">
        <f>D47+D55</f>
        <v>10568817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50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2020-07-24T08:29:13Z</dcterms:modified>
</cp:coreProperties>
</file>