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1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<sst xmlns="http://schemas.openxmlformats.org/spreadsheetml/2006/main" count="414" uniqueCount="271">
  <si>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</si>
  <si>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</si>
  <si>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</si>
  <si>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</si>
  <si>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</si>
  <si>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</si>
  <si>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</si>
  <si>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</si>
  <si>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</si>
  <si>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</si>
  <si>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</si>
  <si>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</si>
  <si>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</si>
  <si>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</si>
  <si>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</si>
  <si>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</si>
  <si>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</si>
  <si>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</si>
  <si>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</si>
  <si>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</si>
  <si>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</si>
  <si>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</si>
  <si>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</si>
  <si>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</si>
  <si>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</si>
  <si>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</si>
  <si>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</si>
  <si>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</si>
  <si>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</si>
  <si>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</si>
  <si>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</si>
  <si>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</si>
  <si>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</si>
  <si>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</si>
  <si>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</si>
  <si>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</si>
  <si>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</si>
  <si>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</si>
  <si>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</si>
  <si>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</si>
  <si>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</si>
  <si>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</si>
  <si>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</si>
  <si>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</si>
  <si>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</si>
  <si>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</si>
  <si>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</si>
  <si>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</si>
  <si>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</si>
  <si>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</si>
  <si>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</si>
  <si>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</si>
  <si>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</si>
  <si>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</si>
  <si>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</si>
  <si>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</si>
  <si>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</si>
  <si>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</si>
  <si>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</si>
  <si>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</si>
  <si>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</si>
  <si>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</si>
  <si>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</si>
  <si>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</si>
  <si>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</si>
  <si>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</si>
  <si>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</si>
  <si>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</si>
  <si>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</si>
  <si>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</si>
  <si>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</si>
  <si>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</si>
  <si>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</si>
  <si>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</si>
  <si>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</si>
  <si>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</si>
  <si>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</si>
  <si>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</si>
  <si>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</si>
  <si>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</si>
  <si>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</si>
  <si>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</si>
  <si>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</si>
  <si>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</si>
  <si>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</si>
  <si>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</si>
  <si>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</si>
  <si>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</si>
  <si>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</si>
  <si>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</si>
  <si>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</si>
  <si>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</si>
  <si>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</si>
  <si>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</si>
  <si>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</si>
  <si>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</si>
  <si>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</si>
  <si>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</si>
  <si>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</si>
  <si>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</si>
  <si>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</si>
  <si>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</si>
  <si>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</si>
  <si>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</si>
  <si>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</si>
  <si>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</si>
  <si>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</si>
  <si>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</si>
  <si>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</si>
  <si>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</si>
  <si>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</si>
  <si>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</si>
  <si>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</si>
  <si>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</si>
  <si>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</si>
  <si>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</si>
  <si>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</si>
  <si>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</si>
  <si>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</si>
  <si>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</si>
  <si>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</si>
  <si>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</si>
  <si>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</si>
  <si>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</si>
  <si>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</si>
  <si>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</si>
  <si>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</si>
  <si>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</si>
  <si>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</si>
  <si>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</si>
  <si>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</si>
  <si>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</si>
  <si>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</si>
  <si>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</si>
  <si>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</si>
  <si>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</si>
  <si>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</si>
  <si>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</si>
  <si>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</si>
  <si>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</si>
  <si>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</si>
  <si>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</si>
  <si>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</si>
  <si>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</si>
  <si>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</si>
  <si>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</si>
  <si>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</si>
  <si>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</si>
  <si>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</si>
  <si>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</si>
  <si>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</si>
  <si>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</si>
  <si>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</si>
  <si>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</si>
  <si>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</si>
  <si>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</si>
  <si>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</si>
  <si>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</si>
  <si>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</si>
  <si>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</si>
  <si>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</si>
  <si>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</si>
  <si>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</si>
  <si>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</si>
  <si>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</si>
  <si>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</si>
  <si>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</si>
  <si>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</si>
  <si>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</si>
  <si>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</si>
  <si>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</si>
  <si>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</si>
  <si>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</si>
  <si>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</si>
  <si>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</si>
  <si>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</si>
  <si>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</si>
  <si>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</si>
  <si>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</si>
  <si>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</si>
  <si>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</si>
  <si>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</si>
  <si>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</si>
  <si>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</si>
  <si>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</si>
  <si>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</si>
  <si>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</si>
  <si>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</si>
  <si>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</si>
  <si>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</si>
  <si>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</si>
  <si>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</si>
  <si>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</si>
  <si>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</si>
  <si>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</si>
  <si>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</si>
  <si>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</si>
  <si>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</si>
  <si>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</si>
  <si>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</si>
  <si>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</si>
  <si>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</si>
  <si>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</si>
  <si>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</si>
  <si>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</si>
  <si>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</si>
  <si>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</si>
  <si>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</si>
  <si>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</si>
  <si>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</si>
  <si>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</si>
  <si>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</si>
  <si>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</si>
  <si>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</si>
  <si>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</si>
  <si>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</si>
  <si>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</si>
  <si>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</si>
  <si>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</si>
  <si>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</si>
  <si>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</si>
  <si>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</si>
  <si>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</si>
  <si>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</si>
  <si>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</si>
  <si>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</si>
  <si>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</si>
  <si>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</si>
  <si>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</si>
  <si>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</si>
  <si>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</si>
  <si>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</si>
  <si>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</si>
  <si>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</si>
  <si>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</si>
  <si>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</si>
  <si>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</si>
  <si>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</si>
  <si>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</si>
  <si>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</si>
  <si>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</si>
  <si>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</si>
  <si>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</si>
  <si>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</si>
  <si>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</si>
  <si>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</si>
  <si>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</si>
  <si>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</si>
  <si>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</si>
  <si>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</si>
  <si>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</si>
  <si>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</si>
  <si>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</si>
  <si>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</si>
  <si>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</si>
  <si>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</si>
  <si>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</si>
  <si>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</si>
  <si>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</si>
  <si>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</si>
  <si>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</si>
  <si>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</si>
  <si>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</si>
  <si>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</si>
  <si>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</si>
  <si>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</si>
  <si>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</si>
  <si>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 lek</t>
  </si>
  <si>
    <t>s</t>
  </si>
  <si>
    <t>emri nga sistemi Bonita shpk</t>
  </si>
  <si>
    <t>NIPT nga sistemi K52610802N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</si>
</sst>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16" sqref="D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f>90610814+82544880+5238288+21042600</f>
        <v>199436582</v>
      </c>
      <c r="C10" s="52"/>
      <c r="D10" s="64">
        <f>62034877+266695133+43022873</f>
        <v>371752883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11802600</v>
      </c>
      <c r="C14" s="52"/>
      <c r="D14" s="64">
        <v>19920760</v>
      </c>
      <c r="E14" s="51"/>
      <c r="F14" s="82" t="s">
        <v>264</v>
      </c>
    </row>
    <row r="15" spans="1:6">
      <c r="A15" s="45" t="s">
        <v>216</v>
      </c>
      <c r="B15" s="64">
        <v>-19546322</v>
      </c>
      <c r="C15" s="52"/>
      <c r="D15" s="64">
        <v>-41766688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-37001360</v>
      </c>
      <c r="C19" s="52"/>
      <c r="D19" s="64">
        <v>-144915160</v>
      </c>
      <c r="E19" s="51"/>
      <c r="F19" s="42"/>
    </row>
    <row r="20" spans="1:6">
      <c r="A20" s="63" t="s">
        <v>242</v>
      </c>
      <c r="B20" s="64">
        <v>-55227268</v>
      </c>
      <c r="C20" s="52"/>
      <c r="D20" s="64">
        <v>-34309797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-15498893</v>
      </c>
      <c r="C22" s="52"/>
      <c r="D22" s="64">
        <v>-11517680</v>
      </c>
      <c r="E22" s="51"/>
      <c r="F22" s="42"/>
    </row>
    <row r="23" spans="1:6">
      <c r="A23" s="63" t="s">
        <v>244</v>
      </c>
      <c r="B23" s="64">
        <v>-2588315</v>
      </c>
      <c r="C23" s="52"/>
      <c r="D23" s="64">
        <v>-1923455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-30418083</v>
      </c>
      <c r="C26" s="52"/>
      <c r="D26" s="64">
        <v>-23860059</v>
      </c>
      <c r="E26" s="51"/>
      <c r="F26" s="42"/>
    </row>
    <row r="27" spans="1:6">
      <c r="A27" s="45" t="s">
        <v>221</v>
      </c>
      <c r="B27" s="64">
        <v>-29322949</v>
      </c>
      <c r="C27" s="52"/>
      <c r="D27" s="64">
        <v>-96643219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-6724403</v>
      </c>
      <c r="C39" s="52"/>
      <c r="D39" s="64">
        <v>-9534360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14911589</v>
      </c>
      <c r="C42" s="55"/>
      <c r="D42" s="54">
        <f>SUM(D9:D41)</f>
        <v>27203225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-2309678</v>
      </c>
      <c r="C44" s="52"/>
      <c r="D44" s="64">
        <v>-4190611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12601911</v>
      </c>
      <c r="C47" s="58"/>
      <c r="D47" s="67">
        <f>SUM(D42:D46)</f>
        <v>23012614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12601911</v>
      </c>
      <c r="C57" s="77"/>
      <c r="D57" s="76">
        <f>D47+D55</f>
        <v>23012614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2019-07-17T08:15:40Z</dcterms:modified>
</cp:coreProperties>
</file>