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<sst xmlns="http://schemas.openxmlformats.org/spreadsheetml/2006/main" count="520" uniqueCount="356">
  <si>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</si>
  <si>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</si>
  <si>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</si>
  <si>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</si>
  <si>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</si>
  <si>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</si>
  <si>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</si>
  <si>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</si>
  <si>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</si>
  <si>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</si>
  <si>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</si>
  <si>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</si>
  <si>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</si>
  <si>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</si>
  <si>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</si>
  <si>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</si>
  <si>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</si>
  <si>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</si>
  <si>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</si>
  <si>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</si>
  <si>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</si>
  <si>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</si>
  <si>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</si>
  <si>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</si>
  <si>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</si>
  <si>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</si>
  <si>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</si>
  <si>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</si>
  <si>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</si>
  <si>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</si>
  <si>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</si>
  <si>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</si>
  <si>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</si>
  <si>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</si>
  <si>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</si>
  <si>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</si>
  <si>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</si>
  <si>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</si>
  <si>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</si>
  <si>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</si>
  <si>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</si>
  <si>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</si>
  <si>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</si>
  <si>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</si>
  <si>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</si>
  <si>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</si>
  <si>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</si>
  <si>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</si>
  <si>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</si>
  <si>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</si>
  <si>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</si>
  <si>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</si>
  <si>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</si>
  <si>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</si>
  <si>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</si>
  <si>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</si>
  <si>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</si>
  <si>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</si>
  <si>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</si>
  <si>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</si>
  <si>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</si>
  <si>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</si>
  <si>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</si>
  <si>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</si>
  <si>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</si>
  <si>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</si>
  <si>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</si>
  <si>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</si>
  <si>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</si>
  <si>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</si>
  <si>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</si>
  <si>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</si>
  <si>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</si>
  <si>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</si>
  <si>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</si>
  <si>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</si>
  <si>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</si>
  <si>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</si>
  <si>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</si>
  <si>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</si>
  <si>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</si>
  <si>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</si>
  <si>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</si>
  <si>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</si>
  <si>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</si>
  <si>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</si>
  <si>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</si>
  <si>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</si>
  <si>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</si>
  <si>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</si>
  <si>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</si>
  <si>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</si>
  <si>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</si>
  <si>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</si>
  <si>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</si>
  <si>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</si>
  <si>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</si>
  <si>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</si>
  <si>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</si>
  <si>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</si>
  <si>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</si>
  <si>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</si>
  <si>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</si>
  <si>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</si>
  <si>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</si>
  <si>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</si>
  <si>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</si>
  <si>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</si>
  <si>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</si>
  <si>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</si>
  <si>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</si>
  <si>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</si>
  <si>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</si>
  <si>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</si>
  <si>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</si>
  <si>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</si>
  <si>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</si>
  <si>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</si>
  <si>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</si>
  <si>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</si>
  <si>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</si>
  <si>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</si>
  <si>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</si>
  <si>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</si>
  <si>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</si>
  <si>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</si>
  <si>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</si>
  <si>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</si>
  <si>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</si>
  <si>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</si>
  <si>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</si>
  <si>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</si>
  <si>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</si>
  <si>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</si>
  <si>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</si>
  <si>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</si>
  <si>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</si>
  <si>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</si>
  <si>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</si>
  <si>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</si>
  <si>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</si>
  <si>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</si>
  <si>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</si>
  <si>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</si>
  <si>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</si>
  <si>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</si>
  <si>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</si>
  <si>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</si>
  <si>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</si>
  <si>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</si>
  <si>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</si>
  <si>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</si>
  <si>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</si>
  <si>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</si>
  <si>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</si>
  <si>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</si>
  <si>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</si>
  <si>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</si>
  <si>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</si>
  <si>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</si>
  <si>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</si>
  <si>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</si>
  <si>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</si>
  <si>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</si>
  <si>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</si>
  <si>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</si>
  <si>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</si>
  <si>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</si>
  <si>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</si>
  <si>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</si>
  <si>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</si>
  <si>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</si>
  <si>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</si>
  <si>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</si>
  <si>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</si>
  <si>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</si>
  <si>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</si>
  <si>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</si>
  <si>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</si>
  <si>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</si>
  <si>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</si>
  <si>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</si>
  <si>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</si>
  <si>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</si>
  <si>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</si>
  <si>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</si>
  <si>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</si>
  <si>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</si>
  <si>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</si>
  <si>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</si>
  <si>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</si>
  <si>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</si>
  <si>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</si>
  <si>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</si>
  <si>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</si>
  <si>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</si>
  <si>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</si>
  <si>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</si>
  <si>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</si>
  <si>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</si>
  <si>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</si>
  <si>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</si>
  <si>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</si>
  <si>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</si>
  <si>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</si>
  <si>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</si>
  <si>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</si>
  <si>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</si>
  <si>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</si>
  <si>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</si>
  <si>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</si>
  <si>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</si>
  <si>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</si>
  <si>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</si>
  <si>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</si>
  <si>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</si>
  <si>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</si>
  <si>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</si>
  <si>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</si>
  <si>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</si>
  <si>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</si>
  <si>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</si>
  <si>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</si>
  <si>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</si>
  <si>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</si>
  <si>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</si>
  <si>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</si>
  <si>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</si>
  <si>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</si>
  <si>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</si>
  <si>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</si>
  <si>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</si>
  <si>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</si>
  <si>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</si>
  <si>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</si>
  <si>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</si>
  <si>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</si>
  <si>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</si>
  <si>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</si>
  <si>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</si>
  <si>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</si>
  <si>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</si>
  <si>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</si>
  <si>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</si>
  <si>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</si>
  <si>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</si>
  <si>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</si>
  <si>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</si>
  <si>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</si>
  <si>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</si>
  <si>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</si>
  <si>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</si>
  <si>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</si>
  <si>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</si>
  <si>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</si>
  <si>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</si>
  <si>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</si>
  <si>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</si>
  <si>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</si>
  <si>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</si>
  <si>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</si>
  <si>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</si>
  <si>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</si>
  <si>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</si>
  <si>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</si>
  <si>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</si>
  <si>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</si>
  <si>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</si>
  <si>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</si>
  <si>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</si>
  <si>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</si>
  <si>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</si>
  <si>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</si>
  <si>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</si>
  <si>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</si>
  <si>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</si>
  <si>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</si>
  <si>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</si>
  <si>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</si>
  <si>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</si>
  <si>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</si>
  <si>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</si>
  <si>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</si>
  <si>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</si>
  <si>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</si>
  <si>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</si>
  <si>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</si>
  <si>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</si>
  <si>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</si>
  <si>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</si>
  <si>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</si>
  <si>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</si>
  <si>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</si>
  <si>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</si>
  <si>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</si>
  <si>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</si>
  <si>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</si>
  <si>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</si>
  <si>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Boja Tirana sha</t>
  </si>
  <si>
    <t>NIPT : J61817074A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</si>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</sst>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8" sqref="A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41880</v>
      </c>
      <c r="C11" s="53"/>
      <c r="D11" s="65">
        <v>1271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38698908</v>
      </c>
      <c r="C18" s="53"/>
      <c r="D18" s="65">
        <v>34197191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53805270</v>
      </c>
      <c r="C21" s="53"/>
      <c r="D21" s="65">
        <v>52794589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8888511</v>
      </c>
      <c r="C24" s="53"/>
      <c r="D24" s="65">
        <v>8888511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>
        <v>1233627</v>
      </c>
      <c r="C26" s="53"/>
      <c r="D26" s="65">
        <v>1233627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102668196</v>
      </c>
      <c r="C33" s="58"/>
      <c r="D33" s="57">
        <f>SUM(D11:D32)</f>
        <v>97115189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10025378</v>
      </c>
      <c r="C44" s="53"/>
      <c r="D44" s="65">
        <v>10553029</v>
      </c>
      <c r="E44" s="41"/>
    </row>
    <row r="45" spans="1:5">
      <c r="A45" s="66" t="s">
        <v>287</v>
      </c>
      <c r="B45" s="65">
        <v>3542100</v>
      </c>
      <c r="C45" s="53"/>
      <c r="D45" s="65">
        <v>4427625</v>
      </c>
      <c r="E45" s="41"/>
    </row>
    <row r="46" spans="1:5">
      <c r="A46" s="66" t="s">
        <v>288</v>
      </c>
      <c r="B46" s="65"/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13567478</v>
      </c>
      <c r="C55" s="58"/>
      <c r="D55" s="57">
        <f>SUM(D37:D54)</f>
        <v>14980654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116235674</v>
      </c>
      <c r="C57" s="68"/>
      <c r="D57" s="67">
        <f>D55+D33</f>
        <v>112095843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3382126</v>
      </c>
      <c r="C65" s="53"/>
      <c r="D65" s="65">
        <v>5126395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2034459</v>
      </c>
      <c r="C69" s="53"/>
      <c r="D69" s="65">
        <v>2014438</v>
      </c>
      <c r="E69" s="41"/>
    </row>
    <row r="70" spans="1:5">
      <c r="A70" s="66" t="s">
        <v>266</v>
      </c>
      <c r="B70" s="65">
        <v>616028</v>
      </c>
      <c r="C70" s="53"/>
      <c r="D70" s="65">
        <v>1073800</v>
      </c>
      <c r="E70" s="41"/>
    </row>
    <row r="71" spans="1:5">
      <c r="A71" s="66" t="s">
        <v>250</v>
      </c>
      <c r="B71" s="65">
        <v>2357117</v>
      </c>
      <c r="C71" s="53"/>
      <c r="D71" s="65">
        <v>765310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8389730</v>
      </c>
      <c r="C75" s="58"/>
      <c r="D75" s="57">
        <f>SUM(D62:D74)</f>
        <v>8979943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>
        <v>587604</v>
      </c>
      <c r="C86" s="53"/>
      <c r="D86" s="65">
        <v>1983720</v>
      </c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587604</v>
      </c>
      <c r="C92" s="58"/>
      <c r="D92" s="57">
        <f>SUM(D78:D91)</f>
        <v>1983720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8977334</v>
      </c>
      <c r="C94" s="68"/>
      <c r="D94" s="69">
        <f>D75+D92</f>
        <v>10963663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123392918</v>
      </c>
      <c r="C97" s="53"/>
      <c r="D97" s="65">
        <v>123392918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488903</v>
      </c>
      <c r="C101" s="53"/>
      <c r="D101" s="65">
        <v>318018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-22749641</v>
      </c>
      <c r="C105" s="64"/>
      <c r="D105" s="65">
        <v>-25996457</v>
      </c>
      <c r="E105" s="41"/>
    </row>
    <row r="106" spans="1:5">
      <c r="A106" s="49" t="s">
        <v>245</v>
      </c>
      <c r="B106" s="65">
        <v>6126160</v>
      </c>
      <c r="C106" s="53"/>
      <c r="D106" s="65">
        <v>3417701</v>
      </c>
      <c r="E106" s="41"/>
    </row>
    <row r="107" spans="1:5" ht="18" customHeight="1">
      <c r="A107" s="49" t="s">
        <v>248</v>
      </c>
      <c r="B107" s="61">
        <f>SUM(B97:B106)</f>
        <v>107258340</v>
      </c>
      <c r="C107" s="62"/>
      <c r="D107" s="61">
        <f>SUM(D97:D106)</f>
        <v>101132180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107258340</v>
      </c>
      <c r="C109" s="68"/>
      <c r="D109" s="69">
        <f>SUM(D107:D108)</f>
        <v>101132180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116235674</v>
      </c>
      <c r="C111" s="68"/>
      <c r="D111" s="67">
        <f>D94+D109</f>
        <v>112095843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297</v>
      </c>
    </row>
    <row r="2" spans="1:6">
      <c r="A2" s="76" t="s">
        <v>298</v>
      </c>
    </row>
    <row r="3" spans="1:6">
      <c r="A3" s="76" t="s">
        <v>299</v>
      </c>
    </row>
    <row r="4" spans="1:6">
      <c r="A4" s="76" t="s">
        <v>300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/>
      <c r="C10" s="86"/>
      <c r="D10" s="89"/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>
        <v>12468000</v>
      </c>
      <c r="C14" s="86"/>
      <c r="D14" s="89">
        <v>12208800</v>
      </c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/>
      <c r="C19" s="86"/>
      <c r="D19" s="89">
        <v>-20600</v>
      </c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-501500</v>
      </c>
      <c r="C22" s="86"/>
      <c r="D22" s="89">
        <v>-689100</v>
      </c>
      <c r="E22" s="85"/>
      <c r="F22" s="75"/>
    </row>
    <row r="23" spans="1:6">
      <c r="A23" s="88" t="s">
        <v>319</v>
      </c>
      <c r="B23" s="89">
        <v>-80129</v>
      </c>
      <c r="C23" s="86"/>
      <c r="D23" s="89">
        <v>-77279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>
        <v>-1413177</v>
      </c>
      <c r="C26" s="86"/>
      <c r="D26" s="89">
        <v>-1662329</v>
      </c>
      <c r="E26" s="85"/>
      <c r="F26" s="75"/>
    </row>
    <row r="27" spans="1:6">
      <c r="A27" s="84" t="s">
        <v>323</v>
      </c>
      <c r="B27" s="89">
        <v>-3939444</v>
      </c>
      <c r="C27" s="86"/>
      <c r="D27" s="89">
        <v>-6658174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>
        <v>868502</v>
      </c>
      <c r="C37" s="86"/>
      <c r="D37" s="89">
        <v>1129520</v>
      </c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7402252</v>
      </c>
      <c r="C42" s="94"/>
      <c r="D42" s="93">
        <f>SUM(D9:D41)</f>
        <v>4230838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>
        <v>-1276092</v>
      </c>
      <c r="C44" s="86"/>
      <c r="D44" s="89">
        <v>-813137</v>
      </c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6126160</v>
      </c>
      <c r="C47" s="95"/>
      <c r="D47" s="96">
        <f>SUM(D42:D46)</f>
        <v>3417701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6126160</v>
      </c>
      <c r="C57" s="113"/>
      <c r="D57" s="112">
        <f>D47+D55</f>
        <v>3417701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2021-05-15T10:15:18Z</dcterms:modified>
</cp:coreProperties>
</file>