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B33"/>
  <c r="B57" s="1"/>
  <c r="D57" l="1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<sst xmlns="http://schemas.openxmlformats.org/spreadsheetml/2006/main" count="454" uniqueCount="301">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</sst>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44" workbookViewId="0">
      <selection activeCell="L105" sqref="L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299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826</v>
      </c>
      <c r="C11" s="53"/>
      <c r="D11" s="65">
        <v>41880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43316787</v>
      </c>
      <c r="C18" s="53"/>
      <c r="D18" s="65">
        <v>38698908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55572206</v>
      </c>
      <c r="C21" s="53"/>
      <c r="D21" s="65">
        <v>53805270</v>
      </c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>
        <v>10122138</v>
      </c>
      <c r="C24" s="53"/>
      <c r="D24" s="65">
        <v>10122138</v>
      </c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109011957</v>
      </c>
      <c r="C33" s="58"/>
      <c r="D33" s="57">
        <f>SUM(D11:D32)</f>
        <v>102668196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>
        <v>9524108</v>
      </c>
      <c r="C44" s="53"/>
      <c r="D44" s="65">
        <v>10025378</v>
      </c>
      <c r="E44" s="41"/>
    </row>
    <row r="45" spans="1:5">
      <c r="A45" s="66" t="s">
        <v>289</v>
      </c>
      <c r="B45" s="65">
        <v>2833681</v>
      </c>
      <c r="C45" s="53"/>
      <c r="D45" s="65">
        <v>3542100</v>
      </c>
      <c r="E45" s="41"/>
    </row>
    <row r="46" spans="1:5">
      <c r="A46" s="66" t="s">
        <v>290</v>
      </c>
      <c r="B46" s="65"/>
      <c r="C46" s="53"/>
      <c r="D46" s="65"/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12357789</v>
      </c>
      <c r="C55" s="58"/>
      <c r="D55" s="57">
        <f>SUM(D37:D54)</f>
        <v>13567478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121369746</v>
      </c>
      <c r="C57" s="68"/>
      <c r="D57" s="67">
        <f>D55+D33</f>
        <v>116235674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3336247</v>
      </c>
      <c r="C65" s="53"/>
      <c r="D65" s="65">
        <v>3382126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2205648</v>
      </c>
      <c r="C69" s="53"/>
      <c r="D69" s="65">
        <v>2034459</v>
      </c>
      <c r="E69" s="41"/>
    </row>
    <row r="70" spans="1:5">
      <c r="A70" s="66" t="s">
        <v>268</v>
      </c>
      <c r="B70" s="65"/>
      <c r="C70" s="53"/>
      <c r="D70" s="65">
        <v>616028</v>
      </c>
      <c r="E70" s="41"/>
    </row>
    <row r="71" spans="1:5">
      <c r="A71" s="66" t="s">
        <v>250</v>
      </c>
      <c r="B71" s="65">
        <v>583996</v>
      </c>
      <c r="C71" s="53"/>
      <c r="D71" s="65">
        <v>2357117</v>
      </c>
      <c r="E71" s="41"/>
    </row>
    <row r="72" spans="1:5">
      <c r="A72" s="49" t="s">
        <v>230</v>
      </c>
      <c r="B72" s="65">
        <v>448736</v>
      </c>
      <c r="C72" s="53"/>
      <c r="D72" s="65"/>
      <c r="E72" s="41"/>
    </row>
    <row r="73" spans="1:5">
      <c r="A73" s="49" t="s">
        <v>231</v>
      </c>
      <c r="B73" s="65">
        <v>1440000</v>
      </c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8014627</v>
      </c>
      <c r="C75" s="58"/>
      <c r="D75" s="57">
        <f>SUM(D62:D74)</f>
        <v>8389730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>
        <v>587604</v>
      </c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587604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8014627</v>
      </c>
      <c r="C94" s="68"/>
      <c r="D94" s="69">
        <f>D75+D92</f>
        <v>8977334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129192918</v>
      </c>
      <c r="C97" s="53"/>
      <c r="D97" s="65">
        <v>123392918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800000</v>
      </c>
      <c r="C101" s="53"/>
      <c r="D101" s="65">
        <v>488903</v>
      </c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>
        <v>-22734578</v>
      </c>
      <c r="C105" s="64"/>
      <c r="D105" s="65">
        <v>-22749641</v>
      </c>
      <c r="E105" s="41"/>
    </row>
    <row r="106" spans="1:5">
      <c r="A106" s="49" t="s">
        <v>245</v>
      </c>
      <c r="B106" s="65">
        <v>6096779</v>
      </c>
      <c r="C106" s="53"/>
      <c r="D106" s="65">
        <v>6126160</v>
      </c>
      <c r="E106" s="41"/>
    </row>
    <row r="107" spans="1:5" ht="18" customHeight="1">
      <c r="A107" s="49" t="s">
        <v>248</v>
      </c>
      <c r="B107" s="61">
        <f>SUM(B97:B106)</f>
        <v>113355119</v>
      </c>
      <c r="C107" s="62"/>
      <c r="D107" s="61">
        <f>SUM(D97:D106)</f>
        <v>107258340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113355119</v>
      </c>
      <c r="C109" s="68"/>
      <c r="D109" s="69">
        <f>SUM(D107:D108)</f>
        <v>107258340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121369746</v>
      </c>
      <c r="C111" s="68"/>
      <c r="D111" s="67">
        <f>D94+D109</f>
        <v>116235674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2021-05-15T10:16:39Z</dcterms:modified>
</cp:coreProperties>
</file>