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<sst xmlns="http://schemas.openxmlformats.org/spreadsheetml/2006/main" count="414" uniqueCount="271">
  <si>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</si>
  <si>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</si>
  <si>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</si>
  <si>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</si>
  <si>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</si>
  <si>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</si>
  <si>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</si>
  <si>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</si>
  <si>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</si>
  <si>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</si>
  <si>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</si>
  <si>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</si>
  <si>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</si>
  <si>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</si>
  <si>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</si>
  <si>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</si>
  <si>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</si>
  <si>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</si>
  <si>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</si>
  <si>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</si>
  <si>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</si>
  <si>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</si>
  <si>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</si>
  <si>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</si>
  <si>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</si>
  <si>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</si>
  <si>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</si>
  <si>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</si>
  <si>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</si>
  <si>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</si>
  <si>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</si>
  <si>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</si>
  <si>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</si>
  <si>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</si>
  <si>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</si>
  <si>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</si>
  <si>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</si>
  <si>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</si>
  <si>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</si>
  <si>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</si>
  <si>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</si>
  <si>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</si>
  <si>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</si>
  <si>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</si>
  <si>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</si>
  <si>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</si>
  <si>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</si>
  <si>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</si>
  <si>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</si>
  <si>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</si>
  <si>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</si>
  <si>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</si>
  <si>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</si>
  <si>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</si>
  <si>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</si>
  <si>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</si>
  <si>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</si>
  <si>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</si>
  <si>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</si>
  <si>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</si>
  <si>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</si>
  <si>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</si>
  <si>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</si>
  <si>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</si>
  <si>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</si>
  <si>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</si>
  <si>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</si>
  <si>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</si>
  <si>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</si>
  <si>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</si>
  <si>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</si>
  <si>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</si>
  <si>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</si>
  <si>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</si>
  <si>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</si>
  <si>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</si>
  <si>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</si>
  <si>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</si>
  <si>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</si>
  <si>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</si>
  <si>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</si>
  <si>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</si>
  <si>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</si>
  <si>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</si>
  <si>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</si>
  <si>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</si>
  <si>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</si>
  <si>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</si>
  <si>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</si>
  <si>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</si>
  <si>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</si>
  <si>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</si>
  <si>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</si>
  <si>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</si>
  <si>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</si>
  <si>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</si>
  <si>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</si>
  <si>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</si>
  <si>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</si>
  <si>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</si>
  <si>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</si>
  <si>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</si>
  <si>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</si>
  <si>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</si>
  <si>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</si>
  <si>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</si>
  <si>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</si>
  <si>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</si>
  <si>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</si>
  <si>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</si>
  <si>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</si>
  <si>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</si>
  <si>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</si>
  <si>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</si>
  <si>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</si>
  <si>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</si>
  <si>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</si>
  <si>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</si>
  <si>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</si>
  <si>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</si>
  <si>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</si>
  <si>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</si>
  <si>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</si>
  <si>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</si>
  <si>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</si>
  <si>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</si>
  <si>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</si>
  <si>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</si>
  <si>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</si>
  <si>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</si>
  <si>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</si>
  <si>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</si>
  <si>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</si>
  <si>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</si>
  <si>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</si>
  <si>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</si>
  <si>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</si>
  <si>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</si>
  <si>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</si>
  <si>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</si>
  <si>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</si>
  <si>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</si>
  <si>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</si>
  <si>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</si>
  <si>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</si>
  <si>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</si>
  <si>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</si>
  <si>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</si>
  <si>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</si>
  <si>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</si>
  <si>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</si>
  <si>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</si>
  <si>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</si>
  <si>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</si>
  <si>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</si>
  <si>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</si>
  <si>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</si>
  <si>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</si>
  <si>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</si>
  <si>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</si>
  <si>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</si>
  <si>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</si>
  <si>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</si>
  <si>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</si>
  <si>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</si>
  <si>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</si>
  <si>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</si>
  <si>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</si>
  <si>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</si>
  <si>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</si>
  <si>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</si>
  <si>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</si>
  <si>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</si>
  <si>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</si>
  <si>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</si>
  <si>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</si>
  <si>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</si>
  <si>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</si>
  <si>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</si>
  <si>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</si>
  <si>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</si>
  <si>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</si>
  <si>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</si>
  <si>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</si>
  <si>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</si>
  <si>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</si>
  <si>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</si>
  <si>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</si>
  <si>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</si>
  <si>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</si>
  <si>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</si>
  <si>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</si>
  <si>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</si>
  <si>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</si>
  <si>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</si>
  <si>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</si>
  <si>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</si>
  <si>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</si>
  <si>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</si>
  <si>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</si>
  <si>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</si>
  <si>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</si>
  <si>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</si>
  <si>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</si>
  <si>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</si>
  <si>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</si>
  <si>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</si>
  <si>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</si>
  <si>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</si>
  <si>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</si>
  <si>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</si>
  <si>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</si>
  <si>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</si>
  <si>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</si>
  <si>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</si>
  <si>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</si>
  <si>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</si>
  <si>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</si>
  <si>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</si>
  <si>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</si>
  <si>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</si>
  <si>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</si>
  <si>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</si>
  <si>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</si>
  <si>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</si>
  <si>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</si>
  <si>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</si>
  <si>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</si>
  <si>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</si>
  <si>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</si>
  <si>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</si>
  <si>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</si>
  <si>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</si>
  <si>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</si>
  <si>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</si>
  <si>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</si>
  <si>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</si>
  <si>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</si>
  <si>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</si>
  <si>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</si>
  <si>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</si>
  <si>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</si>
  <si>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</si>
  <si>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</si>
  <si>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</si>
  <si>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</si>
  <si>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</si>
  <si>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</si>
  <si>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</si>
  <si>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</si>
  <si>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</si>
  <si>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</si>
  <si>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</si>
  <si>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</si>
  <si>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</si>
  <si>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</si>
  <si>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</si>
  <si>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</si>
  <si>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</si>
  <si>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</si>
  <si>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</si>
  <si>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</si>
  <si>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</si>
  <si>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</si>
  <si>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</si>
  <si>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</si>
  <si>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</si>
  <si>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</si>
  <si>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L12213005M</t>
  </si>
  <si>
    <t>INVICTUS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</si>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</sst>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0" zoomScaleNormal="80" workbookViewId="0">
      <selection activeCell="B57" sqref="B57"/>
    </sheetView>
  </sheetViews>
  <sheetFormatPr defaultRowHeight="15"/>
  <cols>
    <col min="1" max="1" width="7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52815390</v>
      </c>
      <c r="C10" s="52"/>
      <c r="D10" s="64">
        <v>24353650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-1968164</v>
      </c>
      <c r="C22" s="64"/>
      <c r="D22" s="64">
        <v>-2174984</v>
      </c>
      <c r="E22" s="51"/>
      <c r="F22" s="42"/>
    </row>
    <row r="23" spans="1:6">
      <c r="A23" s="63" t="s">
        <v>246</v>
      </c>
      <c r="B23" s="64">
        <v>-336548</v>
      </c>
      <c r="C23" s="64"/>
      <c r="D23" s="64">
        <v>-344963</v>
      </c>
      <c r="E23" s="51"/>
      <c r="F23" s="42"/>
    </row>
    <row r="24" spans="1:6">
      <c r="A24" s="63" t="s">
        <v>248</v>
      </c>
      <c r="B24" s="64"/>
      <c r="C24" s="64"/>
      <c r="D24" s="64"/>
      <c r="E24" s="51"/>
      <c r="F24" s="42"/>
    </row>
    <row r="25" spans="1:6">
      <c r="A25" s="45" t="s">
        <v>220</v>
      </c>
      <c r="B25" s="64"/>
      <c r="C25" s="64"/>
      <c r="D25" s="64"/>
      <c r="E25" s="51"/>
      <c r="F25" s="42"/>
    </row>
    <row r="26" spans="1:6">
      <c r="A26" s="45" t="s">
        <v>235</v>
      </c>
      <c r="B26" s="64">
        <v>-189006</v>
      </c>
      <c r="C26" s="64"/>
      <c r="D26" s="64">
        <v>-208531</v>
      </c>
      <c r="E26" s="51"/>
      <c r="F26" s="42"/>
    </row>
    <row r="27" spans="1:6">
      <c r="A27" s="45" t="s">
        <v>221</v>
      </c>
      <c r="B27" s="64">
        <v>-25098473</v>
      </c>
      <c r="C27" s="64"/>
      <c r="D27" s="64">
        <v>-14518142</v>
      </c>
      <c r="E27" s="51"/>
      <c r="F27" s="42"/>
    </row>
    <row r="28" spans="1:6">
      <c r="A28" s="45" t="s">
        <v>210</v>
      </c>
      <c r="B28" s="64"/>
      <c r="C28" s="64"/>
      <c r="D28" s="64"/>
      <c r="E28" s="51"/>
      <c r="F28" s="42"/>
    </row>
    <row r="29" spans="1:6" ht="15" customHeight="1">
      <c r="A29" s="63" t="s">
        <v>249</v>
      </c>
      <c r="B29" s="64"/>
      <c r="C29" s="64"/>
      <c r="D29" s="64"/>
      <c r="E29" s="51"/>
      <c r="F29" s="42"/>
    </row>
    <row r="30" spans="1:6" ht="15" customHeight="1">
      <c r="A30" s="63" t="s">
        <v>247</v>
      </c>
      <c r="B30" s="64"/>
      <c r="C30" s="64"/>
      <c r="D30" s="64"/>
      <c r="E30" s="51"/>
      <c r="F30" s="42"/>
    </row>
    <row r="31" spans="1:6" ht="15" customHeight="1">
      <c r="A31" s="63" t="s">
        <v>256</v>
      </c>
      <c r="B31" s="64"/>
      <c r="C31" s="64"/>
      <c r="D31" s="64"/>
      <c r="E31" s="51"/>
      <c r="F31" s="42"/>
    </row>
    <row r="32" spans="1:6" ht="15" customHeight="1">
      <c r="A32" s="63" t="s">
        <v>250</v>
      </c>
      <c r="B32" s="64"/>
      <c r="C32" s="64"/>
      <c r="D32" s="64"/>
      <c r="E32" s="51"/>
      <c r="F32" s="42"/>
    </row>
    <row r="33" spans="1:6" ht="15" customHeight="1">
      <c r="A33" s="63" t="s">
        <v>255</v>
      </c>
      <c r="B33" s="64"/>
      <c r="C33" s="64"/>
      <c r="D33" s="64"/>
      <c r="E33" s="51"/>
      <c r="F33" s="42"/>
    </row>
    <row r="34" spans="1:6" ht="15" customHeight="1">
      <c r="A34" s="63" t="s">
        <v>251</v>
      </c>
      <c r="B34" s="64"/>
      <c r="C34" s="64"/>
      <c r="D34" s="64"/>
      <c r="E34" s="51"/>
      <c r="F34" s="42"/>
    </row>
    <row r="35" spans="1:6" ht="29.25">
      <c r="A35" s="45" t="s">
        <v>222</v>
      </c>
      <c r="B35" s="64"/>
      <c r="C35" s="64"/>
      <c r="D35" s="64"/>
      <c r="E35" s="51"/>
      <c r="F35" s="42"/>
    </row>
    <row r="36" spans="1:6">
      <c r="A36" s="45" t="s">
        <v>238</v>
      </c>
      <c r="B36" s="64"/>
      <c r="C36" s="64"/>
      <c r="D36" s="64"/>
      <c r="E36" s="51"/>
      <c r="F36" s="42"/>
    </row>
    <row r="37" spans="1:6">
      <c r="A37" s="63" t="s">
        <v>252</v>
      </c>
      <c r="B37" s="64"/>
      <c r="C37" s="64"/>
      <c r="D37" s="64"/>
      <c r="E37" s="51"/>
      <c r="F37" s="42"/>
    </row>
    <row r="38" spans="1:6" ht="30">
      <c r="A38" s="63" t="s">
        <v>254</v>
      </c>
      <c r="B38" s="64"/>
      <c r="C38" s="64"/>
      <c r="D38" s="64"/>
      <c r="E38" s="51"/>
      <c r="F38" s="42"/>
    </row>
    <row r="39" spans="1:6">
      <c r="A39" s="63" t="s">
        <v>253</v>
      </c>
      <c r="B39" s="64">
        <v>-472450</v>
      </c>
      <c r="C39" s="64"/>
      <c r="D39" s="64">
        <v>-63657</v>
      </c>
      <c r="E39" s="51"/>
      <c r="F39" s="42"/>
    </row>
    <row r="40" spans="1:6">
      <c r="A40" s="45" t="s">
        <v>223</v>
      </c>
      <c r="B40" s="64"/>
      <c r="C40" s="64"/>
      <c r="D40" s="64"/>
      <c r="E40" s="51"/>
      <c r="F40" s="42"/>
    </row>
    <row r="41" spans="1:6">
      <c r="A41" s="79" t="s">
        <v>257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SUM(B9:B41)</f>
        <v>24750749</v>
      </c>
      <c r="C42" s="55"/>
      <c r="D42" s="54">
        <f>SUM(D9:D41)</f>
        <v>7043373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-3712612</v>
      </c>
      <c r="C44" s="64"/>
      <c r="D44" s="64">
        <v>-1058756</v>
      </c>
      <c r="E44" s="51"/>
      <c r="F44" s="42"/>
    </row>
    <row r="45" spans="1:6">
      <c r="A45" s="63" t="s">
        <v>226</v>
      </c>
      <c r="B45" s="64"/>
      <c r="C45" s="64"/>
      <c r="D45" s="64"/>
      <c r="E45" s="51"/>
      <c r="F45" s="42"/>
    </row>
    <row r="46" spans="1:6">
      <c r="A46" s="63" t="s">
        <v>236</v>
      </c>
      <c r="B46" s="64"/>
      <c r="C46" s="64"/>
      <c r="D46" s="64"/>
      <c r="E46" s="51"/>
      <c r="F46" s="42"/>
    </row>
    <row r="47" spans="1:6">
      <c r="A47" s="45" t="s">
        <v>240</v>
      </c>
      <c r="B47" s="66">
        <f>SUM(B42:B46)</f>
        <v>21038137</v>
      </c>
      <c r="C47" s="58"/>
      <c r="D47" s="66">
        <f>SUM(D42:D46)</f>
        <v>5984617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21038137</v>
      </c>
      <c r="C57" s="76"/>
      <c r="D57" s="75">
        <f>D47+D55</f>
        <v>5984617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Stela1</cp:lastModifiedBy>
  <cp:lastPrinted>2016-10-03T09:59:38Z</cp:lastPrinted>
  <dcterms:created xsi:type="dcterms:W3CDTF">2012-01-19T09:31:29Z</dcterms:created>
  <dcterms:modified xsi:type="dcterms:W3CDTF">2020-07-28T09:56:15Z</dcterms:modified>
</cp:coreProperties>
</file>